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https://aysono.sharepoint.com/sites/AccountingDept/Shared Documents/ACCT/Website Content/"/>
    </mc:Choice>
  </mc:AlternateContent>
  <xr:revisionPtr revIDLastSave="0" documentId="8_{83BD8B44-3A21-44DB-A06C-E790267D34D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structions" sheetId="1" r:id="rId1"/>
    <sheet name="Paste Divvy Data" sheetId="2" r:id="rId2"/>
    <sheet name="ZipBooks Formatted Da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00" i="3" l="1"/>
  <c r="F500" i="3" s="1"/>
  <c r="C499" i="3"/>
  <c r="A499" i="3"/>
  <c r="B499" i="3" s="1"/>
  <c r="A498" i="3"/>
  <c r="F497" i="3"/>
  <c r="E497" i="3"/>
  <c r="C497" i="3"/>
  <c r="A497" i="3"/>
  <c r="B497" i="3" s="1"/>
  <c r="A496" i="3"/>
  <c r="A495" i="3"/>
  <c r="B495" i="3" s="1"/>
  <c r="A494" i="3"/>
  <c r="E494" i="3" s="1"/>
  <c r="F493" i="3"/>
  <c r="E493" i="3"/>
  <c r="D493" i="3"/>
  <c r="C493" i="3"/>
  <c r="A493" i="3"/>
  <c r="B493" i="3" s="1"/>
  <c r="C492" i="3"/>
  <c r="A492" i="3"/>
  <c r="F492" i="3" s="1"/>
  <c r="A491" i="3"/>
  <c r="B491" i="3" s="1"/>
  <c r="A490" i="3"/>
  <c r="E490" i="3" s="1"/>
  <c r="D489" i="3"/>
  <c r="A489" i="3"/>
  <c r="B489" i="3" s="1"/>
  <c r="E488" i="3"/>
  <c r="D488" i="3"/>
  <c r="A488" i="3"/>
  <c r="F488" i="3" s="1"/>
  <c r="C487" i="3"/>
  <c r="A487" i="3"/>
  <c r="B487" i="3" s="1"/>
  <c r="A486" i="3"/>
  <c r="E486" i="3" s="1"/>
  <c r="F485" i="3"/>
  <c r="A485" i="3"/>
  <c r="A484" i="3"/>
  <c r="A483" i="3"/>
  <c r="B483" i="3" s="1"/>
  <c r="A482" i="3"/>
  <c r="E482" i="3" s="1"/>
  <c r="A481" i="3"/>
  <c r="A480" i="3"/>
  <c r="A479" i="3"/>
  <c r="B479" i="3" s="1"/>
  <c r="A478" i="3"/>
  <c r="E478" i="3" s="1"/>
  <c r="F477" i="3"/>
  <c r="A477" i="3"/>
  <c r="A476" i="3"/>
  <c r="A475" i="3"/>
  <c r="B475" i="3" s="1"/>
  <c r="A474" i="3"/>
  <c r="E474" i="3" s="1"/>
  <c r="F473" i="3"/>
  <c r="E473" i="3"/>
  <c r="D473" i="3"/>
  <c r="C473" i="3"/>
  <c r="A473" i="3"/>
  <c r="B473" i="3" s="1"/>
  <c r="B472" i="3"/>
  <c r="A472" i="3"/>
  <c r="F472" i="3" s="1"/>
  <c r="C471" i="3"/>
  <c r="A471" i="3"/>
  <c r="B471" i="3" s="1"/>
  <c r="E470" i="3"/>
  <c r="A470" i="3"/>
  <c r="A469" i="3"/>
  <c r="D468" i="3"/>
  <c r="C468" i="3"/>
  <c r="A468" i="3"/>
  <c r="F468" i="3" s="1"/>
  <c r="A467" i="3"/>
  <c r="A466" i="3"/>
  <c r="F465" i="3"/>
  <c r="E465" i="3"/>
  <c r="D465" i="3"/>
  <c r="A465" i="3"/>
  <c r="B465" i="3" s="1"/>
  <c r="C464" i="3"/>
  <c r="A464" i="3"/>
  <c r="A463" i="3"/>
  <c r="B463" i="3" s="1"/>
  <c r="A462" i="3"/>
  <c r="E462" i="3" s="1"/>
  <c r="A461" i="3"/>
  <c r="D460" i="3"/>
  <c r="A460" i="3"/>
  <c r="F460" i="3" s="1"/>
  <c r="C459" i="3"/>
  <c r="A459" i="3"/>
  <c r="B459" i="3" s="1"/>
  <c r="E458" i="3"/>
  <c r="A458" i="3"/>
  <c r="A457" i="3"/>
  <c r="C456" i="3"/>
  <c r="A456" i="3"/>
  <c r="A455" i="3"/>
  <c r="B455" i="3" s="1"/>
  <c r="A454" i="3"/>
  <c r="E454" i="3" s="1"/>
  <c r="F453" i="3"/>
  <c r="E453" i="3"/>
  <c r="D453" i="3"/>
  <c r="C453" i="3"/>
  <c r="A453" i="3"/>
  <c r="B453" i="3" s="1"/>
  <c r="B452" i="3"/>
  <c r="A452" i="3"/>
  <c r="F452" i="3" s="1"/>
  <c r="C451" i="3"/>
  <c r="A451" i="3"/>
  <c r="B451" i="3" s="1"/>
  <c r="A450" i="3"/>
  <c r="E450" i="3" s="1"/>
  <c r="C449" i="3"/>
  <c r="A449" i="3"/>
  <c r="B449" i="3" s="1"/>
  <c r="D448" i="3"/>
  <c r="C448" i="3"/>
  <c r="B448" i="3"/>
  <c r="A448" i="3"/>
  <c r="F448" i="3" s="1"/>
  <c r="A447" i="3"/>
  <c r="B447" i="3" s="1"/>
  <c r="A446" i="3"/>
  <c r="E446" i="3" s="1"/>
  <c r="F445" i="3"/>
  <c r="E445" i="3"/>
  <c r="D445" i="3"/>
  <c r="C445" i="3"/>
  <c r="A445" i="3"/>
  <c r="B445" i="3" s="1"/>
  <c r="B444" i="3"/>
  <c r="A444" i="3"/>
  <c r="F444" i="3" s="1"/>
  <c r="A443" i="3"/>
  <c r="A442" i="3"/>
  <c r="E442" i="3" s="1"/>
  <c r="C441" i="3"/>
  <c r="A441" i="3"/>
  <c r="B441" i="3" s="1"/>
  <c r="D440" i="3"/>
  <c r="C440" i="3"/>
  <c r="B440" i="3"/>
  <c r="A440" i="3"/>
  <c r="F440" i="3" s="1"/>
  <c r="A439" i="3"/>
  <c r="B439" i="3" s="1"/>
  <c r="A438" i="3"/>
  <c r="E438" i="3" s="1"/>
  <c r="F437" i="3"/>
  <c r="E437" i="3"/>
  <c r="D437" i="3"/>
  <c r="C437" i="3"/>
  <c r="A437" i="3"/>
  <c r="B437" i="3" s="1"/>
  <c r="B436" i="3"/>
  <c r="A436" i="3"/>
  <c r="F436" i="3" s="1"/>
  <c r="C435" i="3"/>
  <c r="A435" i="3"/>
  <c r="B435" i="3" s="1"/>
  <c r="A434" i="3"/>
  <c r="C433" i="3"/>
  <c r="A433" i="3"/>
  <c r="B433" i="3" s="1"/>
  <c r="D432" i="3"/>
  <c r="C432" i="3"/>
  <c r="B432" i="3"/>
  <c r="A432" i="3"/>
  <c r="F432" i="3" s="1"/>
  <c r="A431" i="3"/>
  <c r="B431" i="3" s="1"/>
  <c r="E430" i="3"/>
  <c r="A430" i="3"/>
  <c r="F429" i="3"/>
  <c r="E429" i="3"/>
  <c r="D429" i="3"/>
  <c r="C429" i="3"/>
  <c r="A429" i="3"/>
  <c r="B429" i="3" s="1"/>
  <c r="C428" i="3"/>
  <c r="A428" i="3"/>
  <c r="A427" i="3"/>
  <c r="B427" i="3" s="1"/>
  <c r="E426" i="3"/>
  <c r="A426" i="3"/>
  <c r="E425" i="3"/>
  <c r="C425" i="3"/>
  <c r="A425" i="3"/>
  <c r="D424" i="3"/>
  <c r="A424" i="3"/>
  <c r="F424" i="3" s="1"/>
  <c r="C423" i="3"/>
  <c r="A423" i="3"/>
  <c r="B423" i="3" s="1"/>
  <c r="A422" i="3"/>
  <c r="E422" i="3" s="1"/>
  <c r="F421" i="3"/>
  <c r="A421" i="3"/>
  <c r="A420" i="3"/>
  <c r="C419" i="3"/>
  <c r="A419" i="3"/>
  <c r="B419" i="3" s="1"/>
  <c r="A418" i="3"/>
  <c r="E418" i="3" s="1"/>
  <c r="F417" i="3"/>
  <c r="D417" i="3"/>
  <c r="A417" i="3"/>
  <c r="A416" i="3"/>
  <c r="A415" i="3"/>
  <c r="A414" i="3"/>
  <c r="E414" i="3" s="1"/>
  <c r="A413" i="3"/>
  <c r="F413" i="3" s="1"/>
  <c r="C412" i="3"/>
  <c r="A412" i="3"/>
  <c r="A411" i="3"/>
  <c r="B411" i="3" s="1"/>
  <c r="A410" i="3"/>
  <c r="E410" i="3" s="1"/>
  <c r="F409" i="3"/>
  <c r="D409" i="3"/>
  <c r="C409" i="3"/>
  <c r="A409" i="3"/>
  <c r="A408" i="3"/>
  <c r="A407" i="3"/>
  <c r="A406" i="3"/>
  <c r="E406" i="3" s="1"/>
  <c r="A405" i="3"/>
  <c r="C404" i="3"/>
  <c r="B404" i="3"/>
  <c r="A404" i="3"/>
  <c r="A403" i="3"/>
  <c r="B403" i="3" s="1"/>
  <c r="A402" i="3"/>
  <c r="A401" i="3"/>
  <c r="A400" i="3"/>
  <c r="A399" i="3"/>
  <c r="A398" i="3"/>
  <c r="E398" i="3" s="1"/>
  <c r="C397" i="3"/>
  <c r="A397" i="3"/>
  <c r="B397" i="3" s="1"/>
  <c r="D396" i="3"/>
  <c r="C396" i="3"/>
  <c r="B396" i="3"/>
  <c r="A396" i="3"/>
  <c r="F396" i="3" s="1"/>
  <c r="A395" i="3"/>
  <c r="B395" i="3" s="1"/>
  <c r="A394" i="3"/>
  <c r="E394" i="3" s="1"/>
  <c r="F393" i="3"/>
  <c r="E393" i="3"/>
  <c r="D393" i="3"/>
  <c r="A393" i="3"/>
  <c r="B393" i="3" s="1"/>
  <c r="C392" i="3"/>
  <c r="A392" i="3"/>
  <c r="C391" i="3"/>
  <c r="A391" i="3"/>
  <c r="B391" i="3" s="1"/>
  <c r="A390" i="3"/>
  <c r="E390" i="3" s="1"/>
  <c r="E389" i="3"/>
  <c r="D389" i="3"/>
  <c r="C389" i="3"/>
  <c r="A389" i="3"/>
  <c r="D388" i="3"/>
  <c r="A388" i="3"/>
  <c r="F388" i="3" s="1"/>
  <c r="A387" i="3"/>
  <c r="B387" i="3" s="1"/>
  <c r="A386" i="3"/>
  <c r="E386" i="3" s="1"/>
  <c r="F385" i="3"/>
  <c r="E385" i="3"/>
  <c r="A385" i="3"/>
  <c r="B385" i="3" s="1"/>
  <c r="C384" i="3"/>
  <c r="A384" i="3"/>
  <c r="F384" i="3" s="1"/>
  <c r="C383" i="3"/>
  <c r="A383" i="3"/>
  <c r="B383" i="3" s="1"/>
  <c r="A382" i="3"/>
  <c r="E382" i="3" s="1"/>
  <c r="D381" i="3"/>
  <c r="C381" i="3"/>
  <c r="A381" i="3"/>
  <c r="D380" i="3"/>
  <c r="A380" i="3"/>
  <c r="F380" i="3" s="1"/>
  <c r="C379" i="3"/>
  <c r="A379" i="3"/>
  <c r="B379" i="3" s="1"/>
  <c r="A378" i="3"/>
  <c r="E378" i="3" s="1"/>
  <c r="F377" i="3"/>
  <c r="E377" i="3"/>
  <c r="A377" i="3"/>
  <c r="B377" i="3" s="1"/>
  <c r="D376" i="3"/>
  <c r="C376" i="3"/>
  <c r="B376" i="3"/>
  <c r="A376" i="3"/>
  <c r="F376" i="3" s="1"/>
  <c r="C375" i="3"/>
  <c r="A375" i="3"/>
  <c r="B375" i="3" s="1"/>
  <c r="A374" i="3"/>
  <c r="E374" i="3" s="1"/>
  <c r="E373" i="3"/>
  <c r="D373" i="3"/>
  <c r="C373" i="3"/>
  <c r="A373" i="3"/>
  <c r="B373" i="3" s="1"/>
  <c r="A372" i="3"/>
  <c r="A371" i="3"/>
  <c r="B371" i="3" s="1"/>
  <c r="A370" i="3"/>
  <c r="A369" i="3"/>
  <c r="D368" i="3"/>
  <c r="C368" i="3"/>
  <c r="A368" i="3"/>
  <c r="F368" i="3" s="1"/>
  <c r="A367" i="3"/>
  <c r="B367" i="3" s="1"/>
  <c r="A366" i="3"/>
  <c r="E366" i="3" s="1"/>
  <c r="F365" i="3"/>
  <c r="E365" i="3"/>
  <c r="D365" i="3"/>
  <c r="C365" i="3"/>
  <c r="A365" i="3"/>
  <c r="B365" i="3" s="1"/>
  <c r="A364" i="3"/>
  <c r="A363" i="3"/>
  <c r="B363" i="3" s="1"/>
  <c r="E362" i="3"/>
  <c r="A362" i="3"/>
  <c r="D361" i="3"/>
  <c r="A361" i="3"/>
  <c r="D360" i="3"/>
  <c r="C360" i="3"/>
  <c r="A360" i="3"/>
  <c r="F360" i="3" s="1"/>
  <c r="A359" i="3"/>
  <c r="E358" i="3"/>
  <c r="A358" i="3"/>
  <c r="F357" i="3"/>
  <c r="E357" i="3"/>
  <c r="A357" i="3"/>
  <c r="B357" i="3" s="1"/>
  <c r="B356" i="3"/>
  <c r="A356" i="3"/>
  <c r="C355" i="3"/>
  <c r="A355" i="3"/>
  <c r="B355" i="3" s="1"/>
  <c r="A354" i="3"/>
  <c r="E354" i="3" s="1"/>
  <c r="A353" i="3"/>
  <c r="D352" i="3"/>
  <c r="A352" i="3"/>
  <c r="F352" i="3" s="1"/>
  <c r="C351" i="3"/>
  <c r="B351" i="3"/>
  <c r="A351" i="3"/>
  <c r="D351" i="3" s="1"/>
  <c r="F350" i="3"/>
  <c r="A350" i="3"/>
  <c r="E350" i="3" s="1"/>
  <c r="F349" i="3"/>
  <c r="A349" i="3"/>
  <c r="B349" i="3" s="1"/>
  <c r="A348" i="3"/>
  <c r="C347" i="3"/>
  <c r="B347" i="3"/>
  <c r="A347" i="3"/>
  <c r="A346" i="3"/>
  <c r="B346" i="3" s="1"/>
  <c r="A345" i="3"/>
  <c r="A344" i="3"/>
  <c r="B344" i="3" s="1"/>
  <c r="B343" i="3"/>
  <c r="A343" i="3"/>
  <c r="A342" i="3"/>
  <c r="B342" i="3" s="1"/>
  <c r="A341" i="3"/>
  <c r="E340" i="3"/>
  <c r="D340" i="3"/>
  <c r="C340" i="3"/>
  <c r="A340" i="3"/>
  <c r="A339" i="3"/>
  <c r="A338" i="3"/>
  <c r="F337" i="3"/>
  <c r="E337" i="3"/>
  <c r="D337" i="3"/>
  <c r="C337" i="3"/>
  <c r="A337" i="3"/>
  <c r="B337" i="3" s="1"/>
  <c r="B336" i="3"/>
  <c r="A336" i="3"/>
  <c r="D335" i="3"/>
  <c r="A335" i="3"/>
  <c r="C335" i="3" s="1"/>
  <c r="F334" i="3"/>
  <c r="E334" i="3"/>
  <c r="A334" i="3"/>
  <c r="B334" i="3" s="1"/>
  <c r="F333" i="3"/>
  <c r="A333" i="3"/>
  <c r="A332" i="3"/>
  <c r="C332" i="3" s="1"/>
  <c r="D331" i="3"/>
  <c r="C331" i="3"/>
  <c r="A331" i="3"/>
  <c r="B331" i="3" s="1"/>
  <c r="A330" i="3"/>
  <c r="E329" i="3"/>
  <c r="D329" i="3"/>
  <c r="C329" i="3"/>
  <c r="A329" i="3"/>
  <c r="B329" i="3" s="1"/>
  <c r="A328" i="3"/>
  <c r="A327" i="3"/>
  <c r="B327" i="3" s="1"/>
  <c r="A326" i="3"/>
  <c r="F325" i="3"/>
  <c r="E325" i="3"/>
  <c r="D325" i="3"/>
  <c r="C325" i="3"/>
  <c r="A325" i="3"/>
  <c r="B325" i="3" s="1"/>
  <c r="A324" i="3"/>
  <c r="E324" i="3" s="1"/>
  <c r="A323" i="3"/>
  <c r="A322" i="3"/>
  <c r="F321" i="3"/>
  <c r="E321" i="3"/>
  <c r="A321" i="3"/>
  <c r="B321" i="3" s="1"/>
  <c r="A320" i="3"/>
  <c r="D320" i="3" s="1"/>
  <c r="D319" i="3"/>
  <c r="A319" i="3"/>
  <c r="C319" i="3" s="1"/>
  <c r="E318" i="3"/>
  <c r="B318" i="3"/>
  <c r="A318" i="3"/>
  <c r="F318" i="3" s="1"/>
  <c r="A317" i="3"/>
  <c r="F317" i="3" s="1"/>
  <c r="A316" i="3"/>
  <c r="B315" i="3"/>
  <c r="A315" i="3"/>
  <c r="C315" i="3" s="1"/>
  <c r="A314" i="3"/>
  <c r="F314" i="3" s="1"/>
  <c r="C313" i="3"/>
  <c r="A313" i="3"/>
  <c r="A312" i="3"/>
  <c r="B312" i="3" s="1"/>
  <c r="E311" i="3"/>
  <c r="A311" i="3"/>
  <c r="C310" i="3"/>
  <c r="A310" i="3"/>
  <c r="D309" i="3"/>
  <c r="C309" i="3"/>
  <c r="A309" i="3"/>
  <c r="A308" i="3"/>
  <c r="E307" i="3"/>
  <c r="D307" i="3"/>
  <c r="C307" i="3"/>
  <c r="B307" i="3"/>
  <c r="A307" i="3"/>
  <c r="F307" i="3" s="1"/>
  <c r="A306" i="3"/>
  <c r="C306" i="3" s="1"/>
  <c r="F305" i="3"/>
  <c r="D305" i="3"/>
  <c r="C305" i="3"/>
  <c r="A305" i="3"/>
  <c r="B305" i="3" s="1"/>
  <c r="A304" i="3"/>
  <c r="A303" i="3"/>
  <c r="A302" i="3"/>
  <c r="C301" i="3"/>
  <c r="A301" i="3"/>
  <c r="B301" i="3" s="1"/>
  <c r="A300" i="3"/>
  <c r="B299" i="3"/>
  <c r="A299" i="3"/>
  <c r="F298" i="3"/>
  <c r="E298" i="3"/>
  <c r="C298" i="3"/>
  <c r="B298" i="3"/>
  <c r="A298" i="3"/>
  <c r="D298" i="3" s="1"/>
  <c r="A297" i="3"/>
  <c r="C297" i="3" s="1"/>
  <c r="F296" i="3"/>
  <c r="E296" i="3"/>
  <c r="D296" i="3"/>
  <c r="C296" i="3"/>
  <c r="B296" i="3"/>
  <c r="A296" i="3"/>
  <c r="A295" i="3"/>
  <c r="F295" i="3" s="1"/>
  <c r="A294" i="3"/>
  <c r="B294" i="3" s="1"/>
  <c r="F293" i="3"/>
  <c r="E293" i="3"/>
  <c r="D293" i="3"/>
  <c r="C293" i="3"/>
  <c r="A293" i="3"/>
  <c r="B293" i="3" s="1"/>
  <c r="A292" i="3"/>
  <c r="F292" i="3" s="1"/>
  <c r="A291" i="3"/>
  <c r="B291" i="3" s="1"/>
  <c r="F290" i="3"/>
  <c r="E290" i="3"/>
  <c r="C290" i="3"/>
  <c r="A290" i="3"/>
  <c r="D290" i="3" s="1"/>
  <c r="A289" i="3"/>
  <c r="D289" i="3" s="1"/>
  <c r="A288" i="3"/>
  <c r="F288" i="3" s="1"/>
  <c r="E287" i="3"/>
  <c r="D287" i="3"/>
  <c r="C287" i="3"/>
  <c r="A287" i="3"/>
  <c r="F287" i="3" s="1"/>
  <c r="A286" i="3"/>
  <c r="A285" i="3"/>
  <c r="F285" i="3" s="1"/>
  <c r="F284" i="3"/>
  <c r="E284" i="3"/>
  <c r="A284" i="3"/>
  <c r="A283" i="3"/>
  <c r="A282" i="3"/>
  <c r="F282" i="3" s="1"/>
  <c r="A281" i="3"/>
  <c r="D280" i="3"/>
  <c r="C280" i="3"/>
  <c r="A280" i="3"/>
  <c r="B280" i="3" s="1"/>
  <c r="E279" i="3"/>
  <c r="A279" i="3"/>
  <c r="E278" i="3"/>
  <c r="C278" i="3"/>
  <c r="B278" i="3"/>
  <c r="A278" i="3"/>
  <c r="A277" i="3"/>
  <c r="D277" i="3" s="1"/>
  <c r="A276" i="3"/>
  <c r="B275" i="3"/>
  <c r="A275" i="3"/>
  <c r="A274" i="3"/>
  <c r="A273" i="3"/>
  <c r="F272" i="3"/>
  <c r="E272" i="3"/>
  <c r="D272" i="3"/>
  <c r="C272" i="3"/>
  <c r="B272" i="3"/>
  <c r="A272" i="3"/>
  <c r="A271" i="3"/>
  <c r="F270" i="3"/>
  <c r="E270" i="3"/>
  <c r="C270" i="3"/>
  <c r="B270" i="3"/>
  <c r="A270" i="3"/>
  <c r="D270" i="3" s="1"/>
  <c r="A269" i="3"/>
  <c r="C268" i="3"/>
  <c r="B268" i="3"/>
  <c r="A268" i="3"/>
  <c r="D267" i="3"/>
  <c r="A267" i="3"/>
  <c r="A266" i="3"/>
  <c r="C265" i="3"/>
  <c r="A265" i="3"/>
  <c r="E264" i="3"/>
  <c r="D264" i="3"/>
  <c r="C264" i="3"/>
  <c r="A264" i="3"/>
  <c r="F264" i="3" s="1"/>
  <c r="B263" i="3"/>
  <c r="A263" i="3"/>
  <c r="F263" i="3" s="1"/>
  <c r="A262" i="3"/>
  <c r="B262" i="3" s="1"/>
  <c r="F261" i="3"/>
  <c r="E261" i="3"/>
  <c r="D261" i="3"/>
  <c r="A261" i="3"/>
  <c r="B261" i="3" s="1"/>
  <c r="E260" i="3"/>
  <c r="C260" i="3"/>
  <c r="A260" i="3"/>
  <c r="F260" i="3" s="1"/>
  <c r="A259" i="3"/>
  <c r="F258" i="3"/>
  <c r="A258" i="3"/>
  <c r="A257" i="3"/>
  <c r="C257" i="3" s="1"/>
  <c r="A256" i="3"/>
  <c r="B256" i="3" s="1"/>
  <c r="E255" i="3"/>
  <c r="D255" i="3"/>
  <c r="C255" i="3"/>
  <c r="A255" i="3"/>
  <c r="F255" i="3" s="1"/>
  <c r="E254" i="3"/>
  <c r="B254" i="3"/>
  <c r="A254" i="3"/>
  <c r="C254" i="3" s="1"/>
  <c r="A253" i="3"/>
  <c r="F253" i="3" s="1"/>
  <c r="F252" i="3"/>
  <c r="E252" i="3"/>
  <c r="D252" i="3"/>
  <c r="C252" i="3"/>
  <c r="A252" i="3"/>
  <c r="B252" i="3" s="1"/>
  <c r="A251" i="3"/>
  <c r="A250" i="3"/>
  <c r="F250" i="3" s="1"/>
  <c r="F249" i="3"/>
  <c r="E249" i="3"/>
  <c r="D249" i="3"/>
  <c r="C249" i="3"/>
  <c r="A249" i="3"/>
  <c r="B249" i="3" s="1"/>
  <c r="A248" i="3"/>
  <c r="E247" i="3"/>
  <c r="A247" i="3"/>
  <c r="F246" i="3"/>
  <c r="B246" i="3"/>
  <c r="A246" i="3"/>
  <c r="A245" i="3"/>
  <c r="A244" i="3"/>
  <c r="E243" i="3"/>
  <c r="A243" i="3"/>
  <c r="A242" i="3"/>
  <c r="F241" i="3"/>
  <c r="E241" i="3"/>
  <c r="D241" i="3"/>
  <c r="C241" i="3"/>
  <c r="A241" i="3"/>
  <c r="B241" i="3" s="1"/>
  <c r="A240" i="3"/>
  <c r="D240" i="3" s="1"/>
  <c r="C239" i="3"/>
  <c r="A239" i="3"/>
  <c r="B239" i="3" s="1"/>
  <c r="C238" i="3"/>
  <c r="A238" i="3"/>
  <c r="D238" i="3" s="1"/>
  <c r="F237" i="3"/>
  <c r="A237" i="3"/>
  <c r="B237" i="3" s="1"/>
  <c r="B236" i="3"/>
  <c r="A236" i="3"/>
  <c r="C236" i="3" s="1"/>
  <c r="E235" i="3"/>
  <c r="D235" i="3"/>
  <c r="C235" i="3"/>
  <c r="B235" i="3"/>
  <c r="A235" i="3"/>
  <c r="F235" i="3" s="1"/>
  <c r="E234" i="3"/>
  <c r="B234" i="3"/>
  <c r="A234" i="3"/>
  <c r="A233" i="3"/>
  <c r="C233" i="3" s="1"/>
  <c r="A232" i="3"/>
  <c r="C231" i="3"/>
  <c r="A231" i="3"/>
  <c r="F231" i="3" s="1"/>
  <c r="A230" i="3"/>
  <c r="B230" i="3" s="1"/>
  <c r="A229" i="3"/>
  <c r="C229" i="3" s="1"/>
  <c r="E228" i="3"/>
  <c r="C228" i="3"/>
  <c r="A228" i="3"/>
  <c r="F228" i="3" s="1"/>
  <c r="A227" i="3"/>
  <c r="E226" i="3"/>
  <c r="C226" i="3"/>
  <c r="B226" i="3"/>
  <c r="A226" i="3"/>
  <c r="D226" i="3" s="1"/>
  <c r="A225" i="3"/>
  <c r="C225" i="3" s="1"/>
  <c r="A224" i="3"/>
  <c r="B224" i="3" s="1"/>
  <c r="A223" i="3"/>
  <c r="D223" i="3" s="1"/>
  <c r="E222" i="3"/>
  <c r="B222" i="3"/>
  <c r="A222" i="3"/>
  <c r="C222" i="3" s="1"/>
  <c r="A221" i="3"/>
  <c r="F221" i="3" s="1"/>
  <c r="F220" i="3"/>
  <c r="D220" i="3"/>
  <c r="C220" i="3"/>
  <c r="B220" i="3"/>
  <c r="A220" i="3"/>
  <c r="E220" i="3" s="1"/>
  <c r="A219" i="3"/>
  <c r="B219" i="3" s="1"/>
  <c r="A218" i="3"/>
  <c r="F218" i="3" s="1"/>
  <c r="E217" i="3"/>
  <c r="D217" i="3"/>
  <c r="C217" i="3"/>
  <c r="A217" i="3"/>
  <c r="B217" i="3" s="1"/>
  <c r="A216" i="3"/>
  <c r="A215" i="3"/>
  <c r="E215" i="3" s="1"/>
  <c r="F214" i="3"/>
  <c r="C214" i="3"/>
  <c r="B214" i="3"/>
  <c r="A214" i="3"/>
  <c r="A213" i="3"/>
  <c r="A212" i="3"/>
  <c r="E212" i="3" s="1"/>
  <c r="A211" i="3"/>
  <c r="A210" i="3"/>
  <c r="B210" i="3" s="1"/>
  <c r="F209" i="3"/>
  <c r="E209" i="3"/>
  <c r="D209" i="3"/>
  <c r="C209" i="3"/>
  <c r="A209" i="3"/>
  <c r="B209" i="3" s="1"/>
  <c r="F208" i="3"/>
  <c r="E208" i="3"/>
  <c r="C208" i="3"/>
  <c r="B208" i="3"/>
  <c r="A208" i="3"/>
  <c r="D208" i="3" s="1"/>
  <c r="C207" i="3"/>
  <c r="B207" i="3"/>
  <c r="A207" i="3"/>
  <c r="F206" i="3"/>
  <c r="C206" i="3"/>
  <c r="B206" i="3"/>
  <c r="A206" i="3"/>
  <c r="A205" i="3"/>
  <c r="B205" i="3" s="1"/>
  <c r="A204" i="3"/>
  <c r="B203" i="3"/>
  <c r="A203" i="3"/>
  <c r="F202" i="3"/>
  <c r="A202" i="3"/>
  <c r="D202" i="3" s="1"/>
  <c r="A201" i="3"/>
  <c r="E200" i="3"/>
  <c r="D200" i="3"/>
  <c r="C200" i="3"/>
  <c r="B200" i="3"/>
  <c r="A200" i="3"/>
  <c r="F200" i="3" s="1"/>
  <c r="A199" i="3"/>
  <c r="B198" i="3"/>
  <c r="A198" i="3"/>
  <c r="F197" i="3"/>
  <c r="E197" i="3"/>
  <c r="D197" i="3"/>
  <c r="C197" i="3"/>
  <c r="A197" i="3"/>
  <c r="B197" i="3" s="1"/>
  <c r="D196" i="3"/>
  <c r="C196" i="3"/>
  <c r="B196" i="3"/>
  <c r="A196" i="3"/>
  <c r="F196" i="3" s="1"/>
  <c r="A195" i="3"/>
  <c r="B195" i="3" s="1"/>
  <c r="A194" i="3"/>
  <c r="C193" i="3"/>
  <c r="A193" i="3"/>
  <c r="D193" i="3" s="1"/>
  <c r="A192" i="3"/>
  <c r="F192" i="3" s="1"/>
  <c r="B191" i="3"/>
  <c r="A191" i="3"/>
  <c r="C190" i="3"/>
  <c r="A190" i="3"/>
  <c r="B190" i="3" s="1"/>
  <c r="A189" i="3"/>
  <c r="F188" i="3"/>
  <c r="D188" i="3"/>
  <c r="C188" i="3"/>
  <c r="B188" i="3"/>
  <c r="A188" i="3"/>
  <c r="E188" i="3" s="1"/>
  <c r="A187" i="3"/>
  <c r="C187" i="3" s="1"/>
  <c r="A186" i="3"/>
  <c r="F186" i="3" s="1"/>
  <c r="E185" i="3"/>
  <c r="D185" i="3"/>
  <c r="C185" i="3"/>
  <c r="A185" i="3"/>
  <c r="B185" i="3" s="1"/>
  <c r="A184" i="3"/>
  <c r="A183" i="3"/>
  <c r="F182" i="3"/>
  <c r="E182" i="3"/>
  <c r="B182" i="3"/>
  <c r="A182" i="3"/>
  <c r="D182" i="3" s="1"/>
  <c r="A181" i="3"/>
  <c r="A180" i="3"/>
  <c r="A179" i="3"/>
  <c r="F179" i="3" s="1"/>
  <c r="A178" i="3"/>
  <c r="B178" i="3" s="1"/>
  <c r="F177" i="3"/>
  <c r="E177" i="3"/>
  <c r="D177" i="3"/>
  <c r="A177" i="3"/>
  <c r="B177" i="3" s="1"/>
  <c r="B176" i="3"/>
  <c r="A176" i="3"/>
  <c r="B175" i="3"/>
  <c r="A175" i="3"/>
  <c r="C175" i="3" s="1"/>
  <c r="E174" i="3"/>
  <c r="A174" i="3"/>
  <c r="E173" i="3"/>
  <c r="D173" i="3"/>
  <c r="A173" i="3"/>
  <c r="B173" i="3" s="1"/>
  <c r="A172" i="3"/>
  <c r="D172" i="3" s="1"/>
  <c r="E171" i="3"/>
  <c r="C171" i="3"/>
  <c r="A171" i="3"/>
  <c r="A170" i="3"/>
  <c r="A169" i="3"/>
  <c r="F169" i="3" s="1"/>
  <c r="A168" i="3"/>
  <c r="C168" i="3" s="1"/>
  <c r="A167" i="3"/>
  <c r="F167" i="3" s="1"/>
  <c r="E166" i="3"/>
  <c r="A166" i="3"/>
  <c r="B166" i="3" s="1"/>
  <c r="A165" i="3"/>
  <c r="A164" i="3"/>
  <c r="F164" i="3" s="1"/>
  <c r="E163" i="3"/>
  <c r="A163" i="3"/>
  <c r="B163" i="3" s="1"/>
  <c r="A162" i="3"/>
  <c r="D162" i="3" s="1"/>
  <c r="E161" i="3"/>
  <c r="A161" i="3"/>
  <c r="A160" i="3"/>
  <c r="C160" i="3" s="1"/>
  <c r="A159" i="3"/>
  <c r="A158" i="3"/>
  <c r="A157" i="3"/>
  <c r="D157" i="3" s="1"/>
  <c r="F156" i="3"/>
  <c r="D156" i="3"/>
  <c r="A156" i="3"/>
  <c r="B156" i="3" s="1"/>
  <c r="A155" i="3"/>
  <c r="A154" i="3"/>
  <c r="F154" i="3" s="1"/>
  <c r="F153" i="3"/>
  <c r="A153" i="3"/>
  <c r="D153" i="3" s="1"/>
  <c r="F152" i="3"/>
  <c r="E152" i="3"/>
  <c r="D152" i="3"/>
  <c r="C152" i="3"/>
  <c r="A152" i="3"/>
  <c r="B152" i="3" s="1"/>
  <c r="A151" i="3"/>
  <c r="C151" i="3" s="1"/>
  <c r="E150" i="3"/>
  <c r="C150" i="3"/>
  <c r="A150" i="3"/>
  <c r="F150" i="3" s="1"/>
  <c r="C149" i="3"/>
  <c r="A149" i="3"/>
  <c r="A148" i="3"/>
  <c r="B148" i="3" s="1"/>
  <c r="A147" i="3"/>
  <c r="D146" i="3"/>
  <c r="C146" i="3"/>
  <c r="B146" i="3"/>
  <c r="A146" i="3"/>
  <c r="F146" i="3" s="1"/>
  <c r="A145" i="3"/>
  <c r="D145" i="3" s="1"/>
  <c r="A144" i="3"/>
  <c r="F144" i="3" s="1"/>
  <c r="A143" i="3"/>
  <c r="A142" i="3"/>
  <c r="F141" i="3"/>
  <c r="E141" i="3"/>
  <c r="B141" i="3"/>
  <c r="A141" i="3"/>
  <c r="D141" i="3" s="1"/>
  <c r="A140" i="3"/>
  <c r="A139" i="3"/>
  <c r="E138" i="3"/>
  <c r="D138" i="3"/>
  <c r="B138" i="3"/>
  <c r="A138" i="3"/>
  <c r="F138" i="3" s="1"/>
  <c r="A137" i="3"/>
  <c r="E136" i="3"/>
  <c r="D136" i="3"/>
  <c r="C136" i="3"/>
  <c r="A136" i="3"/>
  <c r="B136" i="3" s="1"/>
  <c r="A135" i="3"/>
  <c r="D135" i="3" s="1"/>
  <c r="A134" i="3"/>
  <c r="F134" i="3" s="1"/>
  <c r="A133" i="3"/>
  <c r="A132" i="3"/>
  <c r="A131" i="3"/>
  <c r="D131" i="3" s="1"/>
  <c r="A130" i="3"/>
  <c r="A129" i="3"/>
  <c r="A128" i="3"/>
  <c r="B128" i="3" s="1"/>
  <c r="A127" i="3"/>
  <c r="A126" i="3"/>
  <c r="A125" i="3"/>
  <c r="D125" i="3" s="1"/>
  <c r="F124" i="3"/>
  <c r="D124" i="3"/>
  <c r="A124" i="3"/>
  <c r="B124" i="3" s="1"/>
  <c r="A123" i="3"/>
  <c r="A122" i="3"/>
  <c r="F122" i="3" s="1"/>
  <c r="F121" i="3"/>
  <c r="C121" i="3"/>
  <c r="A121" i="3"/>
  <c r="D121" i="3" s="1"/>
  <c r="F120" i="3"/>
  <c r="E120" i="3"/>
  <c r="D120" i="3"/>
  <c r="C120" i="3"/>
  <c r="A120" i="3"/>
  <c r="B120" i="3" s="1"/>
  <c r="A119" i="3"/>
  <c r="C119" i="3" s="1"/>
  <c r="E118" i="3"/>
  <c r="C118" i="3"/>
  <c r="A118" i="3"/>
  <c r="F118" i="3" s="1"/>
  <c r="A117" i="3"/>
  <c r="C117" i="3" s="1"/>
  <c r="A116" i="3"/>
  <c r="B116" i="3" s="1"/>
  <c r="A115" i="3"/>
  <c r="D114" i="3"/>
  <c r="C114" i="3"/>
  <c r="B114" i="3"/>
  <c r="A114" i="3"/>
  <c r="F114" i="3" s="1"/>
  <c r="A113" i="3"/>
  <c r="D113" i="3" s="1"/>
  <c r="A112" i="3"/>
  <c r="F112" i="3" s="1"/>
  <c r="F111" i="3"/>
  <c r="A111" i="3"/>
  <c r="A110" i="3"/>
  <c r="F109" i="3"/>
  <c r="E109" i="3"/>
  <c r="B109" i="3"/>
  <c r="A109" i="3"/>
  <c r="D109" i="3" s="1"/>
  <c r="A108" i="3"/>
  <c r="A107" i="3"/>
  <c r="E106" i="3"/>
  <c r="D106" i="3"/>
  <c r="B106" i="3"/>
  <c r="A106" i="3"/>
  <c r="F106" i="3" s="1"/>
  <c r="A105" i="3"/>
  <c r="A104" i="3"/>
  <c r="F103" i="3"/>
  <c r="E103" i="3"/>
  <c r="D103" i="3"/>
  <c r="B103" i="3"/>
  <c r="A103" i="3"/>
  <c r="C103" i="3" s="1"/>
  <c r="A102" i="3"/>
  <c r="F102" i="3" s="1"/>
  <c r="E101" i="3"/>
  <c r="C101" i="3"/>
  <c r="B101" i="3"/>
  <c r="A101" i="3"/>
  <c r="D101" i="3" s="1"/>
  <c r="E100" i="3"/>
  <c r="A100" i="3"/>
  <c r="B100" i="3" s="1"/>
  <c r="A99" i="3"/>
  <c r="D99" i="3" s="1"/>
  <c r="D98" i="3"/>
  <c r="C98" i="3"/>
  <c r="B98" i="3"/>
  <c r="A98" i="3"/>
  <c r="F98" i="3" s="1"/>
  <c r="E97" i="3"/>
  <c r="A97" i="3"/>
  <c r="D97" i="3" s="1"/>
  <c r="A96" i="3"/>
  <c r="B96" i="3" s="1"/>
  <c r="F95" i="3"/>
  <c r="D95" i="3"/>
  <c r="C95" i="3"/>
  <c r="A95" i="3"/>
  <c r="E95" i="3" s="1"/>
  <c r="D94" i="3"/>
  <c r="A94" i="3"/>
  <c r="F94" i="3" s="1"/>
  <c r="A93" i="3"/>
  <c r="D93" i="3" s="1"/>
  <c r="F92" i="3"/>
  <c r="D92" i="3"/>
  <c r="A92" i="3"/>
  <c r="B92" i="3" s="1"/>
  <c r="A91" i="3"/>
  <c r="F91" i="3" s="1"/>
  <c r="A90" i="3"/>
  <c r="F90" i="3" s="1"/>
  <c r="A89" i="3"/>
  <c r="C89" i="3" s="1"/>
  <c r="A88" i="3"/>
  <c r="F88" i="3" s="1"/>
  <c r="A87" i="3"/>
  <c r="C87" i="3" s="1"/>
  <c r="E86" i="3"/>
  <c r="A86" i="3"/>
  <c r="F86" i="3" s="1"/>
  <c r="F85" i="3"/>
  <c r="E85" i="3"/>
  <c r="C85" i="3"/>
  <c r="B85" i="3"/>
  <c r="A85" i="3"/>
  <c r="D85" i="3" s="1"/>
  <c r="F84" i="3"/>
  <c r="A84" i="3"/>
  <c r="B84" i="3" s="1"/>
  <c r="F83" i="3"/>
  <c r="E83" i="3"/>
  <c r="A83" i="3"/>
  <c r="B83" i="3" s="1"/>
  <c r="A82" i="3"/>
  <c r="C82" i="3" s="1"/>
  <c r="F81" i="3"/>
  <c r="A81" i="3"/>
  <c r="D81" i="3" s="1"/>
  <c r="A80" i="3"/>
  <c r="E80" i="3" s="1"/>
  <c r="A79" i="3"/>
  <c r="F79" i="3" s="1"/>
  <c r="A78" i="3"/>
  <c r="F77" i="3"/>
  <c r="E77" i="3"/>
  <c r="B77" i="3"/>
  <c r="A77" i="3"/>
  <c r="D77" i="3" s="1"/>
  <c r="A76" i="3"/>
  <c r="A75" i="3"/>
  <c r="E74" i="3"/>
  <c r="D74" i="3"/>
  <c r="B74" i="3"/>
  <c r="A74" i="3"/>
  <c r="F74" i="3" s="1"/>
  <c r="A73" i="3"/>
  <c r="A72" i="3"/>
  <c r="D72" i="3" s="1"/>
  <c r="F71" i="3"/>
  <c r="E71" i="3"/>
  <c r="D71" i="3"/>
  <c r="B71" i="3"/>
  <c r="A71" i="3"/>
  <c r="C71" i="3" s="1"/>
  <c r="B70" i="3"/>
  <c r="A70" i="3"/>
  <c r="F70" i="3" s="1"/>
  <c r="E69" i="3"/>
  <c r="C69" i="3"/>
  <c r="A69" i="3"/>
  <c r="D69" i="3" s="1"/>
  <c r="E68" i="3"/>
  <c r="A68" i="3"/>
  <c r="B68" i="3" s="1"/>
  <c r="A67" i="3"/>
  <c r="D67" i="3" s="1"/>
  <c r="D66" i="3"/>
  <c r="C66" i="3"/>
  <c r="A66" i="3"/>
  <c r="F66" i="3" s="1"/>
  <c r="E65" i="3"/>
  <c r="A65" i="3"/>
  <c r="D65" i="3" s="1"/>
  <c r="A64" i="3"/>
  <c r="B64" i="3" s="1"/>
  <c r="F63" i="3"/>
  <c r="D63" i="3"/>
  <c r="C63" i="3"/>
  <c r="A63" i="3"/>
  <c r="E63" i="3" s="1"/>
  <c r="D62" i="3"/>
  <c r="A62" i="3"/>
  <c r="F62" i="3" s="1"/>
  <c r="A61" i="3"/>
  <c r="D61" i="3" s="1"/>
  <c r="F60" i="3"/>
  <c r="D60" i="3"/>
  <c r="A60" i="3"/>
  <c r="B60" i="3" s="1"/>
  <c r="A59" i="3"/>
  <c r="F59" i="3" s="1"/>
  <c r="A58" i="3"/>
  <c r="F58" i="3" s="1"/>
  <c r="A57" i="3"/>
  <c r="A56" i="3"/>
  <c r="A55" i="3"/>
  <c r="C55" i="3" s="1"/>
  <c r="A54" i="3"/>
  <c r="F54" i="3" s="1"/>
  <c r="F53" i="3"/>
  <c r="C53" i="3"/>
  <c r="B53" i="3"/>
  <c r="A53" i="3"/>
  <c r="D53" i="3" s="1"/>
  <c r="A52" i="3"/>
  <c r="B52" i="3" s="1"/>
  <c r="F51" i="3"/>
  <c r="E51" i="3"/>
  <c r="A51" i="3"/>
  <c r="B51" i="3" s="1"/>
  <c r="E50" i="3"/>
  <c r="A50" i="3"/>
  <c r="F49" i="3"/>
  <c r="A49" i="3"/>
  <c r="D49" i="3" s="1"/>
  <c r="A48" i="3"/>
  <c r="E48" i="3" s="1"/>
  <c r="F47" i="3"/>
  <c r="A47" i="3"/>
  <c r="A46" i="3"/>
  <c r="F45" i="3"/>
  <c r="E45" i="3"/>
  <c r="A45" i="3"/>
  <c r="D45" i="3" s="1"/>
  <c r="A44" i="3"/>
  <c r="B44" i="3" s="1"/>
  <c r="A43" i="3"/>
  <c r="B43" i="3" s="1"/>
  <c r="E42" i="3"/>
  <c r="D42" i="3"/>
  <c r="B42" i="3"/>
  <c r="A42" i="3"/>
  <c r="F42" i="3" s="1"/>
  <c r="A41" i="3"/>
  <c r="B41" i="3" s="1"/>
  <c r="A40" i="3"/>
  <c r="B40" i="3" s="1"/>
  <c r="F39" i="3"/>
  <c r="D39" i="3"/>
  <c r="B39" i="3"/>
  <c r="A39" i="3"/>
  <c r="A38" i="3"/>
  <c r="B38" i="3" s="1"/>
  <c r="A37" i="3"/>
  <c r="C37" i="3" s="1"/>
  <c r="A36" i="3"/>
  <c r="E36" i="3" s="1"/>
  <c r="A35" i="3"/>
  <c r="B34" i="3"/>
  <c r="A34" i="3"/>
  <c r="C34" i="3" s="1"/>
  <c r="A33" i="3"/>
  <c r="C33" i="3" s="1"/>
  <c r="B32" i="3"/>
  <c r="A32" i="3"/>
  <c r="E32" i="3" s="1"/>
  <c r="A31" i="3"/>
  <c r="C31" i="3" s="1"/>
  <c r="B30" i="3"/>
  <c r="A30" i="3"/>
  <c r="D30" i="3" s="1"/>
  <c r="A29" i="3"/>
  <c r="C29" i="3" s="1"/>
  <c r="A28" i="3"/>
  <c r="F28" i="3" s="1"/>
  <c r="A27" i="3"/>
  <c r="C27" i="3" s="1"/>
  <c r="B26" i="3"/>
  <c r="A26" i="3"/>
  <c r="F26" i="3" s="1"/>
  <c r="A25" i="3"/>
  <c r="C25" i="3" s="1"/>
  <c r="A24" i="3"/>
  <c r="B24" i="3" s="1"/>
  <c r="A23" i="3"/>
  <c r="D23" i="3" s="1"/>
  <c r="A22" i="3"/>
  <c r="E22" i="3" s="1"/>
  <c r="A21" i="3"/>
  <c r="F20" i="3"/>
  <c r="A20" i="3"/>
  <c r="E20" i="3" s="1"/>
  <c r="A19" i="3"/>
  <c r="A18" i="3"/>
  <c r="B18" i="3" s="1"/>
  <c r="A17" i="3"/>
  <c r="C17" i="3" s="1"/>
  <c r="F16" i="3"/>
  <c r="D16" i="3"/>
  <c r="A16" i="3"/>
  <c r="E16" i="3" s="1"/>
  <c r="A15" i="3"/>
  <c r="C15" i="3" s="1"/>
  <c r="A14" i="3"/>
  <c r="D14" i="3" s="1"/>
  <c r="A13" i="3"/>
  <c r="C13" i="3" s="1"/>
  <c r="F12" i="3"/>
  <c r="A12" i="3"/>
  <c r="A11" i="3"/>
  <c r="C11" i="3" s="1"/>
  <c r="A10" i="3"/>
  <c r="F10" i="3" s="1"/>
  <c r="A9" i="3"/>
  <c r="C9" i="3" s="1"/>
  <c r="A8" i="3"/>
  <c r="B8" i="3" s="1"/>
  <c r="A7" i="3"/>
  <c r="F6" i="3"/>
  <c r="A6" i="3"/>
  <c r="E6" i="3" s="1"/>
  <c r="A5" i="3"/>
  <c r="A4" i="3"/>
  <c r="E4" i="3" s="1"/>
  <c r="A3" i="3"/>
  <c r="F2" i="3"/>
  <c r="A2" i="3"/>
  <c r="B2" i="3" s="1"/>
  <c r="D24" i="3" l="1"/>
  <c r="F22" i="3"/>
  <c r="C32" i="3"/>
  <c r="F36" i="3"/>
  <c r="C40" i="3"/>
  <c r="D8" i="3"/>
  <c r="F18" i="3"/>
  <c r="D32" i="3"/>
  <c r="C44" i="3"/>
  <c r="D4" i="3"/>
  <c r="F32" i="3"/>
  <c r="D44" i="3"/>
  <c r="F4" i="3"/>
  <c r="B16" i="3"/>
  <c r="C16" i="3"/>
  <c r="D20" i="3"/>
  <c r="B45" i="3"/>
  <c r="C35" i="3"/>
  <c r="F35" i="3"/>
  <c r="F78" i="3"/>
  <c r="E78" i="3"/>
  <c r="B147" i="3"/>
  <c r="F147" i="3"/>
  <c r="E147" i="3"/>
  <c r="C147" i="3"/>
  <c r="F159" i="3"/>
  <c r="D159" i="3"/>
  <c r="C159" i="3"/>
  <c r="B159" i="3"/>
  <c r="B401" i="3"/>
  <c r="E401" i="3"/>
  <c r="F401" i="3"/>
  <c r="D401" i="3"/>
  <c r="C401" i="3"/>
  <c r="C3" i="3"/>
  <c r="E3" i="3"/>
  <c r="C7" i="3"/>
  <c r="B7" i="3"/>
  <c r="B27" i="3"/>
  <c r="B82" i="3"/>
  <c r="B108" i="3"/>
  <c r="C108" i="3"/>
  <c r="E127" i="3"/>
  <c r="D127" i="3"/>
  <c r="C127" i="3"/>
  <c r="B127" i="3"/>
  <c r="D27" i="3"/>
  <c r="B29" i="3"/>
  <c r="D31" i="3"/>
  <c r="F127" i="3"/>
  <c r="F148" i="3"/>
  <c r="B165" i="3"/>
  <c r="E165" i="3"/>
  <c r="C165" i="3"/>
  <c r="D194" i="3"/>
  <c r="F194" i="3"/>
  <c r="C194" i="3"/>
  <c r="F211" i="3"/>
  <c r="E211" i="3"/>
  <c r="C211" i="3"/>
  <c r="B271" i="3"/>
  <c r="C271" i="3"/>
  <c r="D3" i="3"/>
  <c r="E7" i="3"/>
  <c r="E27" i="3"/>
  <c r="E31" i="3"/>
  <c r="E35" i="3"/>
  <c r="C38" i="3"/>
  <c r="C54" i="3"/>
  <c r="C72" i="3"/>
  <c r="B76" i="3"/>
  <c r="C76" i="3"/>
  <c r="E82" i="3"/>
  <c r="D105" i="3"/>
  <c r="B105" i="3"/>
  <c r="F116" i="3"/>
  <c r="F123" i="3"/>
  <c r="D123" i="3"/>
  <c r="B134" i="3"/>
  <c r="D149" i="3"/>
  <c r="F149" i="3"/>
  <c r="E149" i="3"/>
  <c r="B149" i="3"/>
  <c r="D161" i="3"/>
  <c r="C161" i="3"/>
  <c r="D165" i="3"/>
  <c r="C169" i="3"/>
  <c r="E176" i="3"/>
  <c r="D176" i="3"/>
  <c r="F191" i="3"/>
  <c r="D191" i="3"/>
  <c r="B194" i="3"/>
  <c r="F203" i="3"/>
  <c r="D203" i="3"/>
  <c r="E203" i="3"/>
  <c r="B211" i="3"/>
  <c r="D245" i="3"/>
  <c r="C245" i="3"/>
  <c r="D258" i="3"/>
  <c r="E258" i="3"/>
  <c r="C258" i="3"/>
  <c r="B258" i="3"/>
  <c r="F275" i="3"/>
  <c r="E275" i="3"/>
  <c r="D275" i="3"/>
  <c r="C275" i="3"/>
  <c r="B353" i="3"/>
  <c r="F353" i="3"/>
  <c r="E353" i="3"/>
  <c r="D353" i="3"/>
  <c r="C353" i="3"/>
  <c r="B461" i="3"/>
  <c r="F461" i="3"/>
  <c r="D461" i="3"/>
  <c r="E461" i="3"/>
  <c r="C461" i="3"/>
  <c r="B104" i="3"/>
  <c r="E104" i="3"/>
  <c r="B140" i="3"/>
  <c r="C140" i="3"/>
  <c r="F328" i="3"/>
  <c r="E328" i="3"/>
  <c r="D328" i="3"/>
  <c r="C328" i="3"/>
  <c r="B328" i="3"/>
  <c r="B115" i="3"/>
  <c r="F115" i="3"/>
  <c r="E115" i="3"/>
  <c r="C115" i="3"/>
  <c r="D7" i="3"/>
  <c r="B102" i="3"/>
  <c r="D211" i="3"/>
  <c r="B457" i="3"/>
  <c r="E457" i="3"/>
  <c r="D457" i="3"/>
  <c r="C457" i="3"/>
  <c r="F457" i="3"/>
  <c r="C6" i="3"/>
  <c r="C22" i="3"/>
  <c r="C26" i="3"/>
  <c r="C30" i="3"/>
  <c r="B36" i="3"/>
  <c r="F46" i="3"/>
  <c r="E46" i="3"/>
  <c r="F50" i="3"/>
  <c r="D50" i="3"/>
  <c r="F52" i="3"/>
  <c r="B67" i="3"/>
  <c r="D73" i="3"/>
  <c r="B73" i="3"/>
  <c r="F130" i="3"/>
  <c r="D130" i="3"/>
  <c r="C130" i="3"/>
  <c r="B130" i="3"/>
  <c r="F142" i="3"/>
  <c r="E142" i="3"/>
  <c r="D170" i="3"/>
  <c r="E170" i="3"/>
  <c r="C170" i="3"/>
  <c r="B170" i="3"/>
  <c r="C176" i="3"/>
  <c r="D180" i="3"/>
  <c r="F180" i="3"/>
  <c r="C191" i="3"/>
  <c r="C203" i="3"/>
  <c r="E232" i="3"/>
  <c r="D232" i="3"/>
  <c r="F232" i="3"/>
  <c r="C232" i="3"/>
  <c r="B481" i="3"/>
  <c r="E481" i="3"/>
  <c r="D481" i="3"/>
  <c r="F481" i="3"/>
  <c r="D57" i="3"/>
  <c r="F57" i="3"/>
  <c r="B132" i="3"/>
  <c r="E132" i="3"/>
  <c r="F168" i="3"/>
  <c r="E168" i="3"/>
  <c r="D168" i="3"/>
  <c r="B168" i="3"/>
  <c r="B229" i="3"/>
  <c r="F229" i="3"/>
  <c r="E229" i="3"/>
  <c r="D229" i="3"/>
  <c r="B281" i="3"/>
  <c r="D281" i="3"/>
  <c r="C281" i="3"/>
  <c r="F281" i="3"/>
  <c r="E281" i="3"/>
  <c r="B11" i="3"/>
  <c r="B15" i="3"/>
  <c r="C19" i="3"/>
  <c r="E19" i="3"/>
  <c r="C23" i="3"/>
  <c r="B23" i="3"/>
  <c r="B112" i="3"/>
  <c r="E112" i="3"/>
  <c r="D248" i="3"/>
  <c r="C248" i="3"/>
  <c r="B316" i="3"/>
  <c r="F316" i="3"/>
  <c r="E316" i="3"/>
  <c r="D316" i="3"/>
  <c r="F338" i="3"/>
  <c r="E338" i="3"/>
  <c r="C5" i="3"/>
  <c r="B5" i="3"/>
  <c r="D11" i="3"/>
  <c r="C21" i="3"/>
  <c r="B21" i="3"/>
  <c r="D35" i="3"/>
  <c r="B75" i="3"/>
  <c r="E75" i="3"/>
  <c r="B99" i="3"/>
  <c r="C112" i="3"/>
  <c r="D137" i="3"/>
  <c r="B137" i="3"/>
  <c r="B160" i="3"/>
  <c r="C312" i="3"/>
  <c r="D312" i="3"/>
  <c r="B332" i="3"/>
  <c r="B369" i="3"/>
  <c r="E369" i="3"/>
  <c r="D369" i="3"/>
  <c r="C369" i="3"/>
  <c r="F369" i="3"/>
  <c r="E11" i="3"/>
  <c r="E15" i="3"/>
  <c r="D19" i="3"/>
  <c r="E23" i="3"/>
  <c r="F3" i="3"/>
  <c r="B6" i="3"/>
  <c r="F7" i="3"/>
  <c r="B10" i="3"/>
  <c r="F11" i="3"/>
  <c r="B14" i="3"/>
  <c r="F15" i="3"/>
  <c r="F19" i="3"/>
  <c r="F27" i="3"/>
  <c r="F31" i="3"/>
  <c r="D89" i="3"/>
  <c r="F89" i="3"/>
  <c r="D117" i="3"/>
  <c r="F117" i="3"/>
  <c r="E117" i="3"/>
  <c r="B117" i="3"/>
  <c r="C135" i="3"/>
  <c r="F135" i="3"/>
  <c r="E135" i="3"/>
  <c r="B135" i="3"/>
  <c r="E194" i="3"/>
  <c r="B345" i="3"/>
  <c r="F345" i="3"/>
  <c r="E345" i="3"/>
  <c r="D345" i="3"/>
  <c r="C345" i="3"/>
  <c r="E12" i="3"/>
  <c r="C12" i="3"/>
  <c r="C18" i="3"/>
  <c r="E28" i="3"/>
  <c r="C28" i="3"/>
  <c r="D40" i="3"/>
  <c r="D2" i="3"/>
  <c r="B4" i="3"/>
  <c r="D6" i="3"/>
  <c r="D10" i="3"/>
  <c r="B12" i="3"/>
  <c r="E14" i="3"/>
  <c r="D18" i="3"/>
  <c r="B20" i="3"/>
  <c r="D22" i="3"/>
  <c r="D26" i="3"/>
  <c r="B28" i="3"/>
  <c r="E30" i="3"/>
  <c r="E34" i="3"/>
  <c r="C36" i="3"/>
  <c r="F38" i="3"/>
  <c r="E40" i="3"/>
  <c r="D47" i="3"/>
  <c r="C47" i="3"/>
  <c r="B47" i="3"/>
  <c r="B50" i="3"/>
  <c r="B56" i="3"/>
  <c r="E56" i="3"/>
  <c r="D56" i="3"/>
  <c r="C56" i="3"/>
  <c r="F110" i="3"/>
  <c r="E110" i="3"/>
  <c r="E143" i="3"/>
  <c r="D143" i="3"/>
  <c r="C143" i="3"/>
  <c r="B143" i="3"/>
  <c r="F171" i="3"/>
  <c r="D171" i="3"/>
  <c r="D174" i="3"/>
  <c r="F174" i="3"/>
  <c r="C174" i="3"/>
  <c r="F176" i="3"/>
  <c r="E191" i="3"/>
  <c r="B204" i="3"/>
  <c r="C204" i="3"/>
  <c r="B232" i="3"/>
  <c r="D266" i="3"/>
  <c r="F266" i="3"/>
  <c r="E266" i="3"/>
  <c r="B266" i="3"/>
  <c r="F304" i="3"/>
  <c r="E304" i="3"/>
  <c r="D304" i="3"/>
  <c r="C304" i="3"/>
  <c r="F326" i="3"/>
  <c r="E326" i="3"/>
  <c r="B326" i="3"/>
  <c r="B359" i="3"/>
  <c r="C359" i="3"/>
  <c r="B443" i="3"/>
  <c r="C443" i="3"/>
  <c r="C481" i="3"/>
  <c r="F82" i="3"/>
  <c r="D82" i="3"/>
  <c r="B107" i="3"/>
  <c r="E107" i="3"/>
  <c r="F126" i="3"/>
  <c r="D126" i="3"/>
  <c r="B144" i="3"/>
  <c r="E144" i="3"/>
  <c r="F240" i="3"/>
  <c r="E240" i="3"/>
  <c r="C240" i="3"/>
  <c r="B240" i="3"/>
  <c r="B31" i="3"/>
  <c r="B35" i="3"/>
  <c r="B48" i="3"/>
  <c r="F48" i="3"/>
  <c r="C48" i="3"/>
  <c r="C57" i="3"/>
  <c r="D79" i="3"/>
  <c r="C79" i="3"/>
  <c r="B79" i="3"/>
  <c r="C104" i="3"/>
  <c r="D133" i="3"/>
  <c r="E133" i="3"/>
  <c r="C133" i="3"/>
  <c r="B133" i="3"/>
  <c r="C144" i="3"/>
  <c r="E164" i="3"/>
  <c r="F199" i="3"/>
  <c r="D199" i="3"/>
  <c r="B199" i="3"/>
  <c r="B273" i="3"/>
  <c r="E273" i="3"/>
  <c r="D273" i="3"/>
  <c r="F273" i="3"/>
  <c r="C273" i="3"/>
  <c r="C300" i="3"/>
  <c r="B300" i="3"/>
  <c r="C320" i="3"/>
  <c r="B320" i="3"/>
  <c r="B3" i="3"/>
  <c r="B9" i="3"/>
  <c r="B13" i="3"/>
  <c r="D15" i="3"/>
  <c r="B19" i="3"/>
  <c r="B25" i="3"/>
  <c r="B72" i="3"/>
  <c r="E72" i="3"/>
  <c r="E79" i="3"/>
  <c r="B88" i="3"/>
  <c r="E88" i="3"/>
  <c r="D88" i="3"/>
  <c r="C88" i="3"/>
  <c r="D104" i="3"/>
  <c r="F155" i="3"/>
  <c r="D155" i="3"/>
  <c r="C199" i="3"/>
  <c r="B248" i="3"/>
  <c r="C316" i="3"/>
  <c r="B413" i="3"/>
  <c r="E413" i="3"/>
  <c r="D413" i="3"/>
  <c r="C413" i="3"/>
  <c r="B17" i="3"/>
  <c r="B22" i="3"/>
  <c r="F23" i="3"/>
  <c r="D38" i="3"/>
  <c r="E54" i="3"/>
  <c r="B80" i="3"/>
  <c r="F80" i="3"/>
  <c r="C80" i="3"/>
  <c r="D129" i="3"/>
  <c r="E129" i="3"/>
  <c r="E169" i="3"/>
  <c r="C184" i="3"/>
  <c r="D184" i="3"/>
  <c r="B184" i="3"/>
  <c r="F223" i="3"/>
  <c r="E223" i="3"/>
  <c r="C223" i="3"/>
  <c r="B223" i="3"/>
  <c r="C2" i="3"/>
  <c r="E8" i="3"/>
  <c r="F8" i="3"/>
  <c r="C10" i="3"/>
  <c r="C14" i="3"/>
  <c r="E24" i="3"/>
  <c r="F24" i="3"/>
  <c r="D34" i="3"/>
  <c r="E38" i="3"/>
  <c r="E2" i="3"/>
  <c r="C4" i="3"/>
  <c r="C8" i="3"/>
  <c r="E10" i="3"/>
  <c r="D12" i="3"/>
  <c r="F14" i="3"/>
  <c r="E18" i="3"/>
  <c r="C20" i="3"/>
  <c r="C24" i="3"/>
  <c r="E26" i="3"/>
  <c r="D28" i="3"/>
  <c r="F30" i="3"/>
  <c r="F34" i="3"/>
  <c r="D36" i="3"/>
  <c r="C39" i="3"/>
  <c r="E39" i="3"/>
  <c r="D41" i="3"/>
  <c r="C41" i="3"/>
  <c r="E47" i="3"/>
  <c r="C50" i="3"/>
  <c r="F56" i="3"/>
  <c r="C86" i="3"/>
  <c r="E111" i="3"/>
  <c r="D111" i="3"/>
  <c r="C111" i="3"/>
  <c r="B111" i="3"/>
  <c r="B131" i="3"/>
  <c r="B139" i="3"/>
  <c r="E139" i="3"/>
  <c r="F143" i="3"/>
  <c r="C153" i="3"/>
  <c r="F158" i="3"/>
  <c r="D158" i="3"/>
  <c r="B167" i="3"/>
  <c r="B171" i="3"/>
  <c r="B174" i="3"/>
  <c r="D214" i="3"/>
  <c r="E214" i="3"/>
  <c r="F267" i="3"/>
  <c r="C267" i="3"/>
  <c r="B267" i="3"/>
  <c r="E267" i="3"/>
  <c r="C286" i="3"/>
  <c r="E286" i="3"/>
  <c r="B286" i="3"/>
  <c r="B304" i="3"/>
  <c r="C323" i="3"/>
  <c r="D323" i="3"/>
  <c r="B323" i="3"/>
  <c r="F356" i="3"/>
  <c r="D356" i="3"/>
  <c r="C356" i="3"/>
  <c r="F400" i="3"/>
  <c r="D400" i="3"/>
  <c r="C400" i="3"/>
  <c r="B400" i="3"/>
  <c r="F476" i="3"/>
  <c r="D476" i="3"/>
  <c r="C476" i="3"/>
  <c r="B476" i="3"/>
  <c r="D310" i="3"/>
  <c r="F310" i="3"/>
  <c r="B341" i="3"/>
  <c r="E341" i="3"/>
  <c r="D341" i="3"/>
  <c r="C341" i="3"/>
  <c r="B348" i="3"/>
  <c r="F348" i="3"/>
  <c r="E348" i="3"/>
  <c r="D348" i="3"/>
  <c r="B405" i="3"/>
  <c r="E405" i="3"/>
  <c r="D405" i="3"/>
  <c r="C405" i="3"/>
  <c r="B469" i="3"/>
  <c r="F469" i="3"/>
  <c r="E469" i="3"/>
  <c r="C469" i="3"/>
  <c r="E114" i="3"/>
  <c r="F136" i="3"/>
  <c r="E146" i="3"/>
  <c r="F185" i="3"/>
  <c r="F217" i="3"/>
  <c r="F226" i="3"/>
  <c r="B238" i="3"/>
  <c r="D246" i="3"/>
  <c r="E246" i="3"/>
  <c r="C246" i="3"/>
  <c r="B288" i="3"/>
  <c r="B310" i="3"/>
  <c r="B313" i="3"/>
  <c r="F313" i="3"/>
  <c r="E313" i="3"/>
  <c r="D313" i="3"/>
  <c r="F329" i="3"/>
  <c r="B333" i="3"/>
  <c r="E333" i="3"/>
  <c r="D333" i="3"/>
  <c r="C333" i="3"/>
  <c r="F336" i="3"/>
  <c r="E336" i="3"/>
  <c r="F341" i="3"/>
  <c r="C348" i="3"/>
  <c r="C363" i="3"/>
  <c r="F373" i="3"/>
  <c r="B381" i="3"/>
  <c r="F381" i="3"/>
  <c r="B384" i="3"/>
  <c r="C387" i="3"/>
  <c r="F405" i="3"/>
  <c r="B415" i="3"/>
  <c r="C415" i="3"/>
  <c r="D469" i="3"/>
  <c r="B477" i="3"/>
  <c r="E477" i="3"/>
  <c r="D477" i="3"/>
  <c r="C477" i="3"/>
  <c r="C491" i="3"/>
  <c r="F364" i="3"/>
  <c r="D364" i="3"/>
  <c r="C364" i="3"/>
  <c r="F416" i="3"/>
  <c r="D416" i="3"/>
  <c r="C416" i="3"/>
  <c r="B416" i="3"/>
  <c r="F420" i="3"/>
  <c r="D420" i="3"/>
  <c r="E238" i="3"/>
  <c r="F243" i="3"/>
  <c r="D243" i="3"/>
  <c r="C243" i="3"/>
  <c r="D302" i="3"/>
  <c r="E302" i="3"/>
  <c r="C302" i="3"/>
  <c r="B302" i="3"/>
  <c r="E310" i="3"/>
  <c r="C336" i="3"/>
  <c r="C349" i="3"/>
  <c r="B361" i="3"/>
  <c r="F361" i="3"/>
  <c r="E361" i="3"/>
  <c r="B364" i="3"/>
  <c r="C371" i="3"/>
  <c r="D384" i="3"/>
  <c r="F392" i="3"/>
  <c r="D392" i="3"/>
  <c r="B407" i="3"/>
  <c r="C407" i="3"/>
  <c r="F412" i="3"/>
  <c r="D412" i="3"/>
  <c r="B417" i="3"/>
  <c r="E417" i="3"/>
  <c r="B420" i="3"/>
  <c r="C427" i="3"/>
  <c r="F484" i="3"/>
  <c r="D484" i="3"/>
  <c r="C484" i="3"/>
  <c r="F496" i="3"/>
  <c r="D496" i="3"/>
  <c r="C496" i="3"/>
  <c r="C51" i="3"/>
  <c r="E53" i="3"/>
  <c r="D59" i="3"/>
  <c r="B63" i="3"/>
  <c r="B66" i="3"/>
  <c r="B69" i="3"/>
  <c r="C83" i="3"/>
  <c r="D91" i="3"/>
  <c r="B95" i="3"/>
  <c r="F113" i="3"/>
  <c r="F145" i="3"/>
  <c r="C177" i="3"/>
  <c r="B187" i="3"/>
  <c r="B192" i="3"/>
  <c r="C202" i="3"/>
  <c r="B216" i="3"/>
  <c r="D216" i="3"/>
  <c r="B231" i="3"/>
  <c r="D234" i="3"/>
  <c r="F234" i="3"/>
  <c r="F238" i="3"/>
  <c r="B243" i="3"/>
  <c r="B255" i="3"/>
  <c r="C261" i="3"/>
  <c r="B264" i="3"/>
  <c r="B269" i="3"/>
  <c r="F269" i="3"/>
  <c r="C277" i="3"/>
  <c r="F302" i="3"/>
  <c r="E305" i="3"/>
  <c r="F308" i="3"/>
  <c r="E308" i="3"/>
  <c r="D336" i="3"/>
  <c r="D343" i="3"/>
  <c r="C343" i="3"/>
  <c r="D349" i="3"/>
  <c r="C361" i="3"/>
  <c r="B368" i="3"/>
  <c r="F372" i="3"/>
  <c r="D372" i="3"/>
  <c r="C372" i="3"/>
  <c r="B372" i="3"/>
  <c r="E381" i="3"/>
  <c r="B389" i="3"/>
  <c r="F389" i="3"/>
  <c r="B392" i="3"/>
  <c r="F408" i="3"/>
  <c r="D408" i="3"/>
  <c r="C408" i="3"/>
  <c r="B408" i="3"/>
  <c r="B412" i="3"/>
  <c r="C417" i="3"/>
  <c r="C420" i="3"/>
  <c r="F428" i="3"/>
  <c r="D428" i="3"/>
  <c r="B428" i="3"/>
  <c r="F456" i="3"/>
  <c r="D456" i="3"/>
  <c r="C463" i="3"/>
  <c r="B467" i="3"/>
  <c r="C467" i="3"/>
  <c r="B484" i="3"/>
  <c r="B496" i="3"/>
  <c r="D206" i="3"/>
  <c r="E206" i="3"/>
  <c r="C213" i="3"/>
  <c r="D213" i="3"/>
  <c r="D278" i="3"/>
  <c r="F278" i="3"/>
  <c r="B284" i="3"/>
  <c r="D284" i="3"/>
  <c r="C284" i="3"/>
  <c r="F299" i="3"/>
  <c r="E299" i="3"/>
  <c r="D299" i="3"/>
  <c r="C299" i="3"/>
  <c r="E349" i="3"/>
  <c r="B399" i="3"/>
  <c r="C399" i="3"/>
  <c r="F404" i="3"/>
  <c r="D404" i="3"/>
  <c r="B409" i="3"/>
  <c r="E409" i="3"/>
  <c r="B421" i="3"/>
  <c r="E421" i="3"/>
  <c r="D421" i="3"/>
  <c r="C421" i="3"/>
  <c r="B425" i="3"/>
  <c r="F425" i="3"/>
  <c r="D425" i="3"/>
  <c r="B456" i="3"/>
  <c r="F464" i="3"/>
  <c r="D464" i="3"/>
  <c r="B464" i="3"/>
  <c r="F480" i="3"/>
  <c r="D480" i="3"/>
  <c r="C480" i="3"/>
  <c r="B480" i="3"/>
  <c r="B485" i="3"/>
  <c r="E485" i="3"/>
  <c r="D485" i="3"/>
  <c r="C485" i="3"/>
  <c r="E496" i="3"/>
  <c r="C479" i="3"/>
  <c r="C489" i="3"/>
  <c r="B492" i="3"/>
  <c r="D397" i="3"/>
  <c r="D433" i="3"/>
  <c r="C436" i="3"/>
  <c r="D441" i="3"/>
  <c r="C444" i="3"/>
  <c r="D449" i="3"/>
  <c r="C452" i="3"/>
  <c r="C472" i="3"/>
  <c r="E489" i="3"/>
  <c r="D492" i="3"/>
  <c r="C289" i="3"/>
  <c r="E292" i="3"/>
  <c r="D295" i="3"/>
  <c r="B306" i="3"/>
  <c r="B319" i="3"/>
  <c r="C321" i="3"/>
  <c r="B335" i="3"/>
  <c r="E346" i="3"/>
  <c r="B350" i="3"/>
  <c r="B352" i="3"/>
  <c r="C357" i="3"/>
  <c r="C377" i="3"/>
  <c r="B380" i="3"/>
  <c r="C385" i="3"/>
  <c r="B388" i="3"/>
  <c r="C395" i="3"/>
  <c r="E397" i="3"/>
  <c r="B424" i="3"/>
  <c r="C431" i="3"/>
  <c r="E433" i="3"/>
  <c r="D436" i="3"/>
  <c r="C439" i="3"/>
  <c r="E441" i="3"/>
  <c r="D444" i="3"/>
  <c r="C447" i="3"/>
  <c r="E449" i="3"/>
  <c r="D452" i="3"/>
  <c r="B460" i="3"/>
  <c r="D472" i="3"/>
  <c r="B488" i="3"/>
  <c r="F489" i="3"/>
  <c r="E492" i="3"/>
  <c r="D500" i="3"/>
  <c r="D321" i="3"/>
  <c r="F346" i="3"/>
  <c r="C352" i="3"/>
  <c r="D357" i="3"/>
  <c r="B360" i="3"/>
  <c r="C367" i="3"/>
  <c r="D377" i="3"/>
  <c r="C380" i="3"/>
  <c r="D385" i="3"/>
  <c r="C388" i="3"/>
  <c r="C393" i="3"/>
  <c r="F397" i="3"/>
  <c r="C403" i="3"/>
  <c r="C411" i="3"/>
  <c r="C424" i="3"/>
  <c r="F433" i="3"/>
  <c r="F441" i="3"/>
  <c r="F449" i="3"/>
  <c r="C455" i="3"/>
  <c r="C460" i="3"/>
  <c r="C465" i="3"/>
  <c r="B468" i="3"/>
  <c r="C475" i="3"/>
  <c r="C483" i="3"/>
  <c r="C488" i="3"/>
  <c r="C495" i="3"/>
  <c r="D497" i="3"/>
  <c r="E500" i="3"/>
  <c r="B181" i="3"/>
  <c r="F181" i="3"/>
  <c r="E181" i="3"/>
  <c r="F183" i="3"/>
  <c r="C183" i="3"/>
  <c r="B183" i="3"/>
  <c r="B189" i="3"/>
  <c r="D189" i="3"/>
  <c r="E189" i="3"/>
  <c r="C189" i="3"/>
  <c r="B201" i="3"/>
  <c r="E201" i="3"/>
  <c r="F201" i="3"/>
  <c r="D201" i="3"/>
  <c r="F227" i="3"/>
  <c r="D227" i="3"/>
  <c r="E227" i="3"/>
  <c r="C227" i="3"/>
  <c r="D242" i="3"/>
  <c r="F242" i="3"/>
  <c r="E242" i="3"/>
  <c r="C244" i="3"/>
  <c r="D244" i="3"/>
  <c r="B244" i="3"/>
  <c r="F251" i="3"/>
  <c r="E251" i="3"/>
  <c r="F259" i="3"/>
  <c r="D259" i="3"/>
  <c r="E259" i="3"/>
  <c r="C259" i="3"/>
  <c r="D274" i="3"/>
  <c r="F274" i="3"/>
  <c r="E274" i="3"/>
  <c r="C276" i="3"/>
  <c r="D276" i="3"/>
  <c r="B276" i="3"/>
  <c r="F283" i="3"/>
  <c r="E283" i="3"/>
  <c r="F303" i="3"/>
  <c r="E303" i="3"/>
  <c r="D303" i="3"/>
  <c r="C330" i="3"/>
  <c r="D330" i="3"/>
  <c r="F330" i="3"/>
  <c r="C370" i="3"/>
  <c r="D370" i="3"/>
  <c r="B370" i="3"/>
  <c r="F370" i="3"/>
  <c r="C402" i="3"/>
  <c r="D402" i="3"/>
  <c r="B402" i="3"/>
  <c r="F402" i="3"/>
  <c r="C434" i="3"/>
  <c r="D434" i="3"/>
  <c r="B434" i="3"/>
  <c r="F434" i="3"/>
  <c r="C466" i="3"/>
  <c r="D466" i="3"/>
  <c r="B466" i="3"/>
  <c r="F466" i="3"/>
  <c r="B33" i="3"/>
  <c r="B37" i="3"/>
  <c r="B55" i="3"/>
  <c r="B58" i="3"/>
  <c r="E59" i="3"/>
  <c r="B61" i="3"/>
  <c r="E62" i="3"/>
  <c r="C64" i="3"/>
  <c r="F65" i="3"/>
  <c r="C67" i="3"/>
  <c r="F68" i="3"/>
  <c r="C70" i="3"/>
  <c r="C73" i="3"/>
  <c r="D76" i="3"/>
  <c r="B87" i="3"/>
  <c r="B90" i="3"/>
  <c r="E91" i="3"/>
  <c r="B93" i="3"/>
  <c r="E94" i="3"/>
  <c r="C96" i="3"/>
  <c r="F97" i="3"/>
  <c r="C99" i="3"/>
  <c r="F100" i="3"/>
  <c r="C102" i="3"/>
  <c r="C105" i="3"/>
  <c r="D108" i="3"/>
  <c r="B119" i="3"/>
  <c r="B122" i="3"/>
  <c r="E123" i="3"/>
  <c r="B125" i="3"/>
  <c r="E126" i="3"/>
  <c r="C128" i="3"/>
  <c r="F129" i="3"/>
  <c r="C131" i="3"/>
  <c r="F132" i="3"/>
  <c r="C134" i="3"/>
  <c r="C137" i="3"/>
  <c r="D140" i="3"/>
  <c r="B151" i="3"/>
  <c r="B154" i="3"/>
  <c r="E155" i="3"/>
  <c r="B157" i="3"/>
  <c r="E158" i="3"/>
  <c r="D160" i="3"/>
  <c r="B162" i="3"/>
  <c r="C167" i="3"/>
  <c r="B172" i="3"/>
  <c r="F173" i="3"/>
  <c r="B179" i="3"/>
  <c r="C205" i="3"/>
  <c r="C263" i="3"/>
  <c r="E295" i="3"/>
  <c r="D301" i="3"/>
  <c r="F195" i="3"/>
  <c r="D195" i="3"/>
  <c r="E195" i="3"/>
  <c r="C195" i="3"/>
  <c r="D210" i="3"/>
  <c r="F210" i="3"/>
  <c r="E210" i="3"/>
  <c r="C212" i="3"/>
  <c r="D212" i="3"/>
  <c r="B212" i="3"/>
  <c r="F219" i="3"/>
  <c r="E219" i="3"/>
  <c r="B225" i="3"/>
  <c r="F225" i="3"/>
  <c r="B257" i="3"/>
  <c r="F257" i="3"/>
  <c r="B297" i="3"/>
  <c r="E297" i="3"/>
  <c r="F297" i="3"/>
  <c r="D297" i="3"/>
  <c r="B317" i="3"/>
  <c r="D317" i="3"/>
  <c r="E317" i="3"/>
  <c r="C317" i="3"/>
  <c r="C324" i="3"/>
  <c r="D324" i="3"/>
  <c r="B324" i="3"/>
  <c r="C382" i="3"/>
  <c r="D382" i="3"/>
  <c r="B382" i="3"/>
  <c r="F382" i="3"/>
  <c r="C414" i="3"/>
  <c r="D414" i="3"/>
  <c r="B414" i="3"/>
  <c r="F414" i="3"/>
  <c r="C446" i="3"/>
  <c r="D446" i="3"/>
  <c r="B446" i="3"/>
  <c r="F446" i="3"/>
  <c r="C478" i="3"/>
  <c r="D478" i="3"/>
  <c r="B478" i="3"/>
  <c r="F478" i="3"/>
  <c r="C490" i="3"/>
  <c r="D490" i="3"/>
  <c r="B490" i="3"/>
  <c r="F490" i="3"/>
  <c r="F175" i="3"/>
  <c r="E175" i="3"/>
  <c r="D175" i="3"/>
  <c r="F187" i="3"/>
  <c r="E187" i="3"/>
  <c r="B193" i="3"/>
  <c r="F193" i="3"/>
  <c r="D250" i="3"/>
  <c r="C250" i="3"/>
  <c r="E250" i="3"/>
  <c r="B250" i="3"/>
  <c r="D282" i="3"/>
  <c r="C282" i="3"/>
  <c r="E282" i="3"/>
  <c r="B282" i="3"/>
  <c r="B289" i="3"/>
  <c r="F289" i="3"/>
  <c r="F291" i="3"/>
  <c r="D291" i="3"/>
  <c r="E291" i="3"/>
  <c r="C291" i="3"/>
  <c r="D306" i="3"/>
  <c r="F306" i="3"/>
  <c r="E306" i="3"/>
  <c r="C308" i="3"/>
  <c r="D308" i="3"/>
  <c r="B308" i="3"/>
  <c r="F315" i="3"/>
  <c r="E315" i="3"/>
  <c r="E332" i="3"/>
  <c r="F332" i="3"/>
  <c r="D332" i="3"/>
  <c r="C342" i="3"/>
  <c r="D342" i="3"/>
  <c r="F342" i="3"/>
  <c r="E342" i="3"/>
  <c r="E347" i="3"/>
  <c r="F347" i="3"/>
  <c r="D347" i="3"/>
  <c r="C362" i="3"/>
  <c r="D362" i="3"/>
  <c r="B362" i="3"/>
  <c r="F362" i="3"/>
  <c r="C394" i="3"/>
  <c r="D394" i="3"/>
  <c r="B394" i="3"/>
  <c r="F394" i="3"/>
  <c r="C426" i="3"/>
  <c r="D426" i="3"/>
  <c r="B426" i="3"/>
  <c r="F426" i="3"/>
  <c r="C458" i="3"/>
  <c r="D458" i="3"/>
  <c r="B458" i="3"/>
  <c r="F458" i="3"/>
  <c r="C62" i="3"/>
  <c r="C65" i="3"/>
  <c r="D68" i="3"/>
  <c r="C91" i="3"/>
  <c r="C94" i="3"/>
  <c r="C97" i="3"/>
  <c r="D100" i="3"/>
  <c r="C123" i="3"/>
  <c r="C126" i="3"/>
  <c r="C129" i="3"/>
  <c r="C178" i="3"/>
  <c r="E180" i="3"/>
  <c r="C216" i="3"/>
  <c r="F224" i="3"/>
  <c r="F256" i="3"/>
  <c r="C295" i="3"/>
  <c r="D218" i="3"/>
  <c r="C218" i="3"/>
  <c r="E218" i="3"/>
  <c r="B218" i="3"/>
  <c r="E236" i="3"/>
  <c r="F236" i="3"/>
  <c r="D236" i="3"/>
  <c r="F248" i="3"/>
  <c r="E248" i="3"/>
  <c r="E268" i="3"/>
  <c r="F268" i="3"/>
  <c r="D268" i="3"/>
  <c r="F280" i="3"/>
  <c r="E280" i="3"/>
  <c r="B340" i="3"/>
  <c r="F340" i="3"/>
  <c r="C374" i="3"/>
  <c r="D374" i="3"/>
  <c r="B374" i="3"/>
  <c r="F374" i="3"/>
  <c r="C406" i="3"/>
  <c r="D406" i="3"/>
  <c r="B406" i="3"/>
  <c r="F406" i="3"/>
  <c r="C438" i="3"/>
  <c r="D438" i="3"/>
  <c r="B438" i="3"/>
  <c r="F438" i="3"/>
  <c r="C470" i="3"/>
  <c r="D470" i="3"/>
  <c r="B470" i="3"/>
  <c r="F470" i="3"/>
  <c r="C494" i="3"/>
  <c r="D494" i="3"/>
  <c r="B494" i="3"/>
  <c r="F494" i="3"/>
  <c r="C59" i="3"/>
  <c r="D132" i="3"/>
  <c r="C155" i="3"/>
  <c r="C158" i="3"/>
  <c r="D163" i="3"/>
  <c r="F40" i="3"/>
  <c r="C42" i="3"/>
  <c r="F43" i="3"/>
  <c r="C45" i="3"/>
  <c r="D48" i="3"/>
  <c r="D51" i="3"/>
  <c r="D54" i="3"/>
  <c r="E57" i="3"/>
  <c r="B59" i="3"/>
  <c r="E60" i="3"/>
  <c r="B62" i="3"/>
  <c r="B65" i="3"/>
  <c r="E66" i="3"/>
  <c r="C68" i="3"/>
  <c r="F69" i="3"/>
  <c r="F72" i="3"/>
  <c r="C74" i="3"/>
  <c r="F75" i="3"/>
  <c r="C77" i="3"/>
  <c r="D80" i="3"/>
  <c r="D83" i="3"/>
  <c r="D86" i="3"/>
  <c r="E89" i="3"/>
  <c r="B91" i="3"/>
  <c r="E92" i="3"/>
  <c r="B94" i="3"/>
  <c r="B97" i="3"/>
  <c r="E98" i="3"/>
  <c r="C100" i="3"/>
  <c r="F101" i="3"/>
  <c r="F104" i="3"/>
  <c r="C106" i="3"/>
  <c r="F107" i="3"/>
  <c r="C109" i="3"/>
  <c r="D112" i="3"/>
  <c r="D115" i="3"/>
  <c r="D118" i="3"/>
  <c r="E121" i="3"/>
  <c r="B123" i="3"/>
  <c r="E124" i="3"/>
  <c r="B126" i="3"/>
  <c r="B129" i="3"/>
  <c r="E130" i="3"/>
  <c r="C132" i="3"/>
  <c r="F133" i="3"/>
  <c r="C138" i="3"/>
  <c r="F139" i="3"/>
  <c r="C141" i="3"/>
  <c r="D144" i="3"/>
  <c r="D147" i="3"/>
  <c r="D150" i="3"/>
  <c r="E153" i="3"/>
  <c r="B155" i="3"/>
  <c r="E156" i="3"/>
  <c r="B158" i="3"/>
  <c r="E159" i="3"/>
  <c r="F166" i="3"/>
  <c r="C173" i="3"/>
  <c r="C182" i="3"/>
  <c r="E190" i="3"/>
  <c r="E196" i="3"/>
  <c r="E202" i="3"/>
  <c r="D228" i="3"/>
  <c r="C234" i="3"/>
  <c r="D260" i="3"/>
  <c r="C266" i="3"/>
  <c r="B295" i="3"/>
  <c r="F163" i="3"/>
  <c r="C163" i="3"/>
  <c r="D178" i="3"/>
  <c r="F178" i="3"/>
  <c r="E178" i="3"/>
  <c r="C180" i="3"/>
  <c r="B180" i="3"/>
  <c r="D186" i="3"/>
  <c r="C186" i="3"/>
  <c r="E186" i="3"/>
  <c r="B186" i="3"/>
  <c r="E204" i="3"/>
  <c r="F204" i="3"/>
  <c r="D204" i="3"/>
  <c r="F216" i="3"/>
  <c r="E216" i="3"/>
  <c r="D224" i="3"/>
  <c r="E224" i="3"/>
  <c r="C224" i="3"/>
  <c r="D230" i="3"/>
  <c r="E230" i="3"/>
  <c r="F230" i="3"/>
  <c r="C230" i="3"/>
  <c r="D256" i="3"/>
  <c r="E256" i="3"/>
  <c r="C256" i="3"/>
  <c r="D262" i="3"/>
  <c r="E262" i="3"/>
  <c r="F262" i="3"/>
  <c r="C262" i="3"/>
  <c r="D314" i="3"/>
  <c r="C314" i="3"/>
  <c r="E314" i="3"/>
  <c r="B314" i="3"/>
  <c r="E339" i="3"/>
  <c r="F339" i="3"/>
  <c r="C339" i="3"/>
  <c r="D339" i="3"/>
  <c r="B339" i="3"/>
  <c r="D344" i="3"/>
  <c r="E344" i="3"/>
  <c r="F344" i="3"/>
  <c r="C344" i="3"/>
  <c r="C354" i="3"/>
  <c r="D354" i="3"/>
  <c r="B354" i="3"/>
  <c r="F354" i="3"/>
  <c r="C386" i="3"/>
  <c r="D386" i="3"/>
  <c r="B386" i="3"/>
  <c r="F386" i="3"/>
  <c r="C418" i="3"/>
  <c r="D418" i="3"/>
  <c r="B418" i="3"/>
  <c r="F418" i="3"/>
  <c r="C450" i="3"/>
  <c r="D450" i="3"/>
  <c r="B450" i="3"/>
  <c r="F450" i="3"/>
  <c r="C482" i="3"/>
  <c r="D482" i="3"/>
  <c r="B482" i="3"/>
  <c r="F482" i="3"/>
  <c r="F87" i="3"/>
  <c r="F119" i="3"/>
  <c r="F151" i="3"/>
  <c r="B161" i="3"/>
  <c r="F161" i="3"/>
  <c r="F184" i="3"/>
  <c r="E184" i="3"/>
  <c r="D192" i="3"/>
  <c r="E192" i="3"/>
  <c r="C192" i="3"/>
  <c r="D198" i="3"/>
  <c r="E198" i="3"/>
  <c r="F198" i="3"/>
  <c r="C198" i="3"/>
  <c r="D222" i="3"/>
  <c r="F222" i="3"/>
  <c r="B245" i="3"/>
  <c r="F245" i="3"/>
  <c r="E245" i="3"/>
  <c r="F247" i="3"/>
  <c r="C247" i="3"/>
  <c r="D247" i="3"/>
  <c r="B247" i="3"/>
  <c r="D254" i="3"/>
  <c r="F254" i="3"/>
  <c r="B277" i="3"/>
  <c r="F277" i="3"/>
  <c r="E277" i="3"/>
  <c r="F279" i="3"/>
  <c r="C279" i="3"/>
  <c r="D279" i="3"/>
  <c r="B279" i="3"/>
  <c r="D286" i="3"/>
  <c r="F286" i="3"/>
  <c r="D288" i="3"/>
  <c r="E288" i="3"/>
  <c r="C288" i="3"/>
  <c r="E300" i="3"/>
  <c r="F300" i="3"/>
  <c r="D300" i="3"/>
  <c r="F312" i="3"/>
  <c r="E312" i="3"/>
  <c r="E323" i="3"/>
  <c r="F323" i="3"/>
  <c r="E327" i="3"/>
  <c r="F327" i="3"/>
  <c r="D327" i="3"/>
  <c r="C327" i="3"/>
  <c r="C366" i="3"/>
  <c r="D366" i="3"/>
  <c r="B366" i="3"/>
  <c r="F366" i="3"/>
  <c r="C398" i="3"/>
  <c r="D398" i="3"/>
  <c r="B398" i="3"/>
  <c r="F398" i="3"/>
  <c r="C430" i="3"/>
  <c r="D430" i="3"/>
  <c r="B430" i="3"/>
  <c r="F430" i="3"/>
  <c r="C462" i="3"/>
  <c r="D462" i="3"/>
  <c r="B462" i="3"/>
  <c r="F462" i="3"/>
  <c r="C498" i="3"/>
  <c r="D498" i="3"/>
  <c r="B498" i="3"/>
  <c r="E498" i="3"/>
  <c r="F498" i="3"/>
  <c r="F5" i="3"/>
  <c r="F13" i="3"/>
  <c r="F37" i="3"/>
  <c r="E5" i="3"/>
  <c r="E9" i="3"/>
  <c r="E13" i="3"/>
  <c r="E17" i="3"/>
  <c r="E21" i="3"/>
  <c r="E25" i="3"/>
  <c r="E29" i="3"/>
  <c r="E33" i="3"/>
  <c r="E37" i="3"/>
  <c r="D43" i="3"/>
  <c r="D46" i="3"/>
  <c r="E49" i="3"/>
  <c r="E52" i="3"/>
  <c r="B54" i="3"/>
  <c r="E55" i="3"/>
  <c r="B57" i="3"/>
  <c r="E58" i="3"/>
  <c r="C60" i="3"/>
  <c r="F61" i="3"/>
  <c r="F64" i="3"/>
  <c r="F67" i="3"/>
  <c r="D75" i="3"/>
  <c r="D78" i="3"/>
  <c r="E81" i="3"/>
  <c r="E84" i="3"/>
  <c r="B86" i="3"/>
  <c r="E87" i="3"/>
  <c r="B89" i="3"/>
  <c r="E90" i="3"/>
  <c r="C92" i="3"/>
  <c r="F93" i="3"/>
  <c r="F96" i="3"/>
  <c r="F99" i="3"/>
  <c r="D107" i="3"/>
  <c r="D110" i="3"/>
  <c r="E113" i="3"/>
  <c r="E116" i="3"/>
  <c r="B118" i="3"/>
  <c r="E119" i="3"/>
  <c r="B121" i="3"/>
  <c r="E122" i="3"/>
  <c r="C124" i="3"/>
  <c r="F125" i="3"/>
  <c r="F128" i="3"/>
  <c r="F131" i="3"/>
  <c r="D139" i="3"/>
  <c r="D142" i="3"/>
  <c r="E145" i="3"/>
  <c r="E148" i="3"/>
  <c r="B150" i="3"/>
  <c r="E151" i="3"/>
  <c r="B153" i="3"/>
  <c r="E154" i="3"/>
  <c r="C156" i="3"/>
  <c r="F157" i="3"/>
  <c r="F162" i="3"/>
  <c r="D164" i="3"/>
  <c r="F172" i="3"/>
  <c r="E179" i="3"/>
  <c r="B202" i="3"/>
  <c r="F205" i="3"/>
  <c r="B228" i="3"/>
  <c r="E237" i="3"/>
  <c r="D251" i="3"/>
  <c r="B260" i="3"/>
  <c r="E269" i="3"/>
  <c r="D283" i="3"/>
  <c r="D292" i="3"/>
  <c r="D166" i="3"/>
  <c r="C166" i="3"/>
  <c r="D190" i="3"/>
  <c r="F190" i="3"/>
  <c r="B213" i="3"/>
  <c r="F213" i="3"/>
  <c r="E213" i="3"/>
  <c r="F215" i="3"/>
  <c r="C215" i="3"/>
  <c r="D215" i="3"/>
  <c r="B215" i="3"/>
  <c r="F239" i="3"/>
  <c r="E239" i="3"/>
  <c r="D239" i="3"/>
  <c r="F271" i="3"/>
  <c r="E271" i="3"/>
  <c r="D271" i="3"/>
  <c r="D294" i="3"/>
  <c r="E294" i="3"/>
  <c r="F294" i="3"/>
  <c r="C294" i="3"/>
  <c r="C322" i="3"/>
  <c r="D322" i="3"/>
  <c r="E322" i="3"/>
  <c r="F322" i="3"/>
  <c r="B322" i="3"/>
  <c r="C378" i="3"/>
  <c r="D378" i="3"/>
  <c r="B378" i="3"/>
  <c r="F378" i="3"/>
  <c r="C410" i="3"/>
  <c r="D410" i="3"/>
  <c r="B410" i="3"/>
  <c r="F410" i="3"/>
  <c r="C442" i="3"/>
  <c r="D442" i="3"/>
  <c r="B442" i="3"/>
  <c r="F442" i="3"/>
  <c r="C474" i="3"/>
  <c r="D474" i="3"/>
  <c r="B474" i="3"/>
  <c r="F474" i="3"/>
  <c r="D37" i="3"/>
  <c r="D52" i="3"/>
  <c r="E61" i="3"/>
  <c r="E64" i="3"/>
  <c r="E67" i="3"/>
  <c r="E70" i="3"/>
  <c r="F73" i="3"/>
  <c r="C75" i="3"/>
  <c r="F76" i="3"/>
  <c r="C78" i="3"/>
  <c r="C81" i="3"/>
  <c r="D84" i="3"/>
  <c r="D87" i="3"/>
  <c r="D90" i="3"/>
  <c r="E93" i="3"/>
  <c r="E96" i="3"/>
  <c r="E99" i="3"/>
  <c r="E102" i="3"/>
  <c r="F105" i="3"/>
  <c r="C107" i="3"/>
  <c r="F108" i="3"/>
  <c r="C110" i="3"/>
  <c r="C113" i="3"/>
  <c r="D116" i="3"/>
  <c r="D119" i="3"/>
  <c r="D122" i="3"/>
  <c r="E125" i="3"/>
  <c r="E128" i="3"/>
  <c r="E131" i="3"/>
  <c r="E134" i="3"/>
  <c r="F137" i="3"/>
  <c r="C139" i="3"/>
  <c r="F140" i="3"/>
  <c r="C142" i="3"/>
  <c r="C145" i="3"/>
  <c r="D148" i="3"/>
  <c r="D151" i="3"/>
  <c r="D154" i="3"/>
  <c r="E157" i="3"/>
  <c r="F160" i="3"/>
  <c r="E162" i="3"/>
  <c r="C164" i="3"/>
  <c r="E167" i="3"/>
  <c r="E172" i="3"/>
  <c r="D179" i="3"/>
  <c r="D181" i="3"/>
  <c r="E183" i="3"/>
  <c r="E205" i="3"/>
  <c r="D219" i="3"/>
  <c r="E225" i="3"/>
  <c r="E231" i="3"/>
  <c r="D237" i="3"/>
  <c r="C242" i="3"/>
  <c r="F244" i="3"/>
  <c r="C251" i="3"/>
  <c r="E257" i="3"/>
  <c r="E263" i="3"/>
  <c r="D269" i="3"/>
  <c r="C274" i="3"/>
  <c r="F276" i="3"/>
  <c r="C283" i="3"/>
  <c r="C292" i="3"/>
  <c r="F301" i="3"/>
  <c r="C303" i="3"/>
  <c r="E330" i="3"/>
  <c r="B169" i="3"/>
  <c r="D169" i="3"/>
  <c r="F207" i="3"/>
  <c r="E207" i="3"/>
  <c r="D207" i="3"/>
  <c r="B221" i="3"/>
  <c r="D221" i="3"/>
  <c r="E221" i="3"/>
  <c r="C221" i="3"/>
  <c r="B233" i="3"/>
  <c r="E233" i="3"/>
  <c r="F233" i="3"/>
  <c r="D233" i="3"/>
  <c r="B253" i="3"/>
  <c r="D253" i="3"/>
  <c r="E253" i="3"/>
  <c r="C253" i="3"/>
  <c r="B265" i="3"/>
  <c r="E265" i="3"/>
  <c r="F265" i="3"/>
  <c r="D265" i="3"/>
  <c r="B285" i="3"/>
  <c r="D285" i="3"/>
  <c r="E285" i="3"/>
  <c r="C285" i="3"/>
  <c r="B309" i="3"/>
  <c r="F309" i="3"/>
  <c r="E309" i="3"/>
  <c r="F311" i="3"/>
  <c r="C311" i="3"/>
  <c r="D311" i="3"/>
  <c r="B311" i="3"/>
  <c r="C318" i="3"/>
  <c r="D318" i="3"/>
  <c r="F320" i="3"/>
  <c r="E320" i="3"/>
  <c r="C338" i="3"/>
  <c r="D338" i="3"/>
  <c r="B338" i="3"/>
  <c r="C358" i="3"/>
  <c r="D358" i="3"/>
  <c r="B358" i="3"/>
  <c r="F358" i="3"/>
  <c r="C390" i="3"/>
  <c r="D390" i="3"/>
  <c r="B390" i="3"/>
  <c r="F390" i="3"/>
  <c r="C422" i="3"/>
  <c r="D422" i="3"/>
  <c r="B422" i="3"/>
  <c r="F422" i="3"/>
  <c r="C454" i="3"/>
  <c r="D454" i="3"/>
  <c r="B454" i="3"/>
  <c r="F454" i="3"/>
  <c r="C486" i="3"/>
  <c r="D486" i="3"/>
  <c r="B486" i="3"/>
  <c r="F486" i="3"/>
  <c r="F9" i="3"/>
  <c r="F17" i="3"/>
  <c r="F21" i="3"/>
  <c r="F25" i="3"/>
  <c r="F29" i="3"/>
  <c r="F33" i="3"/>
  <c r="E43" i="3"/>
  <c r="F55" i="3"/>
  <c r="D5" i="3"/>
  <c r="D9" i="3"/>
  <c r="D13" i="3"/>
  <c r="D17" i="3"/>
  <c r="D21" i="3"/>
  <c r="D25" i="3"/>
  <c r="D29" i="3"/>
  <c r="D33" i="3"/>
  <c r="F41" i="3"/>
  <c r="C43" i="3"/>
  <c r="F44" i="3"/>
  <c r="C46" i="3"/>
  <c r="C49" i="3"/>
  <c r="D55" i="3"/>
  <c r="D58" i="3"/>
  <c r="E41" i="3"/>
  <c r="E44" i="3"/>
  <c r="B46" i="3"/>
  <c r="B49" i="3"/>
  <c r="C52" i="3"/>
  <c r="C58" i="3"/>
  <c r="C61" i="3"/>
  <c r="D64" i="3"/>
  <c r="D70" i="3"/>
  <c r="E73" i="3"/>
  <c r="E76" i="3"/>
  <c r="B78" i="3"/>
  <c r="B81" i="3"/>
  <c r="C84" i="3"/>
  <c r="C90" i="3"/>
  <c r="C93" i="3"/>
  <c r="D96" i="3"/>
  <c r="D102" i="3"/>
  <c r="E105" i="3"/>
  <c r="E108" i="3"/>
  <c r="B110" i="3"/>
  <c r="B113" i="3"/>
  <c r="C116" i="3"/>
  <c r="C122" i="3"/>
  <c r="C125" i="3"/>
  <c r="D128" i="3"/>
  <c r="D134" i="3"/>
  <c r="E137" i="3"/>
  <c r="E140" i="3"/>
  <c r="B142" i="3"/>
  <c r="B145" i="3"/>
  <c r="C148" i="3"/>
  <c r="C154" i="3"/>
  <c r="C157" i="3"/>
  <c r="E160" i="3"/>
  <c r="C162" i="3"/>
  <c r="B164" i="3"/>
  <c r="F165" i="3"/>
  <c r="D167" i="3"/>
  <c r="F170" i="3"/>
  <c r="C172" i="3"/>
  <c r="C179" i="3"/>
  <c r="C181" i="3"/>
  <c r="D183" i="3"/>
  <c r="D187" i="3"/>
  <c r="F189" i="3"/>
  <c r="E193" i="3"/>
  <c r="E199" i="3"/>
  <c r="C201" i="3"/>
  <c r="D205" i="3"/>
  <c r="C210" i="3"/>
  <c r="F212" i="3"/>
  <c r="C219" i="3"/>
  <c r="D225" i="3"/>
  <c r="B227" i="3"/>
  <c r="D231" i="3"/>
  <c r="C237" i="3"/>
  <c r="B242" i="3"/>
  <c r="E244" i="3"/>
  <c r="B251" i="3"/>
  <c r="D257" i="3"/>
  <c r="B259" i="3"/>
  <c r="D263" i="3"/>
  <c r="C269" i="3"/>
  <c r="B274" i="3"/>
  <c r="E276" i="3"/>
  <c r="B283" i="3"/>
  <c r="E289" i="3"/>
  <c r="B292" i="3"/>
  <c r="E301" i="3"/>
  <c r="B303" i="3"/>
  <c r="D315" i="3"/>
  <c r="F324" i="3"/>
  <c r="B330" i="3"/>
  <c r="E370" i="3"/>
  <c r="E402" i="3"/>
  <c r="E434" i="3"/>
  <c r="E466" i="3"/>
  <c r="E319" i="3"/>
  <c r="F319" i="3"/>
  <c r="C334" i="3"/>
  <c r="D334" i="3"/>
  <c r="E351" i="3"/>
  <c r="F351" i="3"/>
  <c r="E352" i="3"/>
  <c r="E356" i="3"/>
  <c r="E360" i="3"/>
  <c r="E364" i="3"/>
  <c r="E368" i="3"/>
  <c r="E372" i="3"/>
  <c r="E376" i="3"/>
  <c r="E380" i="3"/>
  <c r="E384" i="3"/>
  <c r="E388" i="3"/>
  <c r="E392" i="3"/>
  <c r="E396" i="3"/>
  <c r="E400" i="3"/>
  <c r="E404" i="3"/>
  <c r="E408" i="3"/>
  <c r="E412" i="3"/>
  <c r="E416" i="3"/>
  <c r="E420" i="3"/>
  <c r="E424" i="3"/>
  <c r="E428" i="3"/>
  <c r="E432" i="3"/>
  <c r="E436" i="3"/>
  <c r="E440" i="3"/>
  <c r="E444" i="3"/>
  <c r="E448" i="3"/>
  <c r="E452" i="3"/>
  <c r="E456" i="3"/>
  <c r="E460" i="3"/>
  <c r="E464" i="3"/>
  <c r="E468" i="3"/>
  <c r="E472" i="3"/>
  <c r="E476" i="3"/>
  <c r="E480" i="3"/>
  <c r="E484" i="3"/>
  <c r="C500" i="3"/>
  <c r="B500" i="3"/>
  <c r="E335" i="3"/>
  <c r="F335" i="3"/>
  <c r="C350" i="3"/>
  <c r="D350" i="3"/>
  <c r="C326" i="3"/>
  <c r="D326" i="3"/>
  <c r="E343" i="3"/>
  <c r="F343" i="3"/>
  <c r="B287" i="3"/>
  <c r="B290" i="3"/>
  <c r="E331" i="3"/>
  <c r="F331" i="3"/>
  <c r="C346" i="3"/>
  <c r="D346" i="3"/>
  <c r="E355" i="3"/>
  <c r="F355" i="3"/>
  <c r="D355" i="3"/>
  <c r="E359" i="3"/>
  <c r="F359" i="3"/>
  <c r="D359" i="3"/>
  <c r="E363" i="3"/>
  <c r="F363" i="3"/>
  <c r="D363" i="3"/>
  <c r="E367" i="3"/>
  <c r="F367" i="3"/>
  <c r="D367" i="3"/>
  <c r="E371" i="3"/>
  <c r="F371" i="3"/>
  <c r="D371" i="3"/>
  <c r="E375" i="3"/>
  <c r="F375" i="3"/>
  <c r="D375" i="3"/>
  <c r="E379" i="3"/>
  <c r="F379" i="3"/>
  <c r="D379" i="3"/>
  <c r="E383" i="3"/>
  <c r="F383" i="3"/>
  <c r="D383" i="3"/>
  <c r="E387" i="3"/>
  <c r="F387" i="3"/>
  <c r="D387" i="3"/>
  <c r="E391" i="3"/>
  <c r="F391" i="3"/>
  <c r="D391" i="3"/>
  <c r="E395" i="3"/>
  <c r="F395" i="3"/>
  <c r="D395" i="3"/>
  <c r="E399" i="3"/>
  <c r="F399" i="3"/>
  <c r="D399" i="3"/>
  <c r="E403" i="3"/>
  <c r="F403" i="3"/>
  <c r="D403" i="3"/>
  <c r="E407" i="3"/>
  <c r="F407" i="3"/>
  <c r="D407" i="3"/>
  <c r="E411" i="3"/>
  <c r="F411" i="3"/>
  <c r="D411" i="3"/>
  <c r="E415" i="3"/>
  <c r="F415" i="3"/>
  <c r="D415" i="3"/>
  <c r="E419" i="3"/>
  <c r="F419" i="3"/>
  <c r="D419" i="3"/>
  <c r="E423" i="3"/>
  <c r="F423" i="3"/>
  <c r="D423" i="3"/>
  <c r="E427" i="3"/>
  <c r="F427" i="3"/>
  <c r="D427" i="3"/>
  <c r="E431" i="3"/>
  <c r="F431" i="3"/>
  <c r="D431" i="3"/>
  <c r="E435" i="3"/>
  <c r="F435" i="3"/>
  <c r="D435" i="3"/>
  <c r="E439" i="3"/>
  <c r="F439" i="3"/>
  <c r="D439" i="3"/>
  <c r="E443" i="3"/>
  <c r="F443" i="3"/>
  <c r="D443" i="3"/>
  <c r="E447" i="3"/>
  <c r="F447" i="3"/>
  <c r="D447" i="3"/>
  <c r="E451" i="3"/>
  <c r="F451" i="3"/>
  <c r="D451" i="3"/>
  <c r="E455" i="3"/>
  <c r="F455" i="3"/>
  <c r="D455" i="3"/>
  <c r="E459" i="3"/>
  <c r="F459" i="3"/>
  <c r="D459" i="3"/>
  <c r="E463" i="3"/>
  <c r="F463" i="3"/>
  <c r="D463" i="3"/>
  <c r="E467" i="3"/>
  <c r="F467" i="3"/>
  <c r="D467" i="3"/>
  <c r="E471" i="3"/>
  <c r="F471" i="3"/>
  <c r="D471" i="3"/>
  <c r="E475" i="3"/>
  <c r="F475" i="3"/>
  <c r="D475" i="3"/>
  <c r="E479" i="3"/>
  <c r="F479" i="3"/>
  <c r="D479" i="3"/>
  <c r="E483" i="3"/>
  <c r="F483" i="3"/>
  <c r="D483" i="3"/>
  <c r="E487" i="3"/>
  <c r="F487" i="3"/>
  <c r="D487" i="3"/>
  <c r="E491" i="3"/>
  <c r="F491" i="3"/>
  <c r="D491" i="3"/>
  <c r="E495" i="3"/>
  <c r="F495" i="3"/>
  <c r="D495" i="3"/>
  <c r="E499" i="3"/>
  <c r="F499" i="3"/>
  <c r="D499" i="3"/>
</calcChain>
</file>

<file path=xl/sharedStrings.xml><?xml version="1.0" encoding="utf-8"?>
<sst xmlns="http://schemas.openxmlformats.org/spreadsheetml/2006/main" count="41" uniqueCount="41">
  <si>
    <t>Watch this Video for a walk through</t>
  </si>
  <si>
    <t>Set filters in Divvy based on the data you are bringing into ZipBooks</t>
  </si>
  <si>
    <t>Ensure all the transactions are Complete</t>
  </si>
  <si>
    <t>Download the CSV</t>
  </si>
  <si>
    <t>Copy and Paste all data into the Paste Divvy Data tab of this sheet</t>
  </si>
  <si>
    <t>Highlight the formatted data (Formulas go down to line 500)</t>
  </si>
  <si>
    <t>Download the ZipBooks Formatted Data tab as a CSV</t>
  </si>
  <si>
    <t>File -&gt; Download -&gt; comma-seperated values</t>
  </si>
  <si>
    <t>Import the CSV to ZipBooks Transactions Page</t>
  </si>
  <si>
    <t>Go back to Divvy and Lock all transactions that you imported</t>
  </si>
  <si>
    <t>Transaction ID</t>
  </si>
  <si>
    <t>Split From</t>
  </si>
  <si>
    <t>Date</t>
  </si>
  <si>
    <t>First Name</t>
  </si>
  <si>
    <t>Last Name</t>
  </si>
  <si>
    <t>Merchant</t>
  </si>
  <si>
    <t>Clean Merchant Name</t>
  </si>
  <si>
    <t>Amount</t>
  </si>
  <si>
    <t>Card Name</t>
  </si>
  <si>
    <t>Card Type</t>
  </si>
  <si>
    <t>Card Last 4</t>
  </si>
  <si>
    <t>Card Exp Date</t>
  </si>
  <si>
    <t>Reviews</t>
  </si>
  <si>
    <t>Receipt Filename</t>
  </si>
  <si>
    <t>Budget ID</t>
  </si>
  <si>
    <t>Card ID</t>
  </si>
  <si>
    <t>User ID</t>
  </si>
  <si>
    <t>Authorized At</t>
  </si>
  <si>
    <t>Card Holder Email</t>
  </si>
  <si>
    <t>Budget</t>
  </si>
  <si>
    <t>Receipt?</t>
  </si>
  <si>
    <t>MCC</t>
  </si>
  <si>
    <t>Notes</t>
  </si>
  <si>
    <t>NAP CODES</t>
  </si>
  <si>
    <t>account_name</t>
  </si>
  <si>
    <t>date</t>
  </si>
  <si>
    <t>description</t>
  </si>
  <si>
    <t>deposit</t>
  </si>
  <si>
    <t>expense</t>
  </si>
  <si>
    <t>category</t>
  </si>
  <si>
    <t>NOTE: if you get an error, use Google Sheets instead of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</si>
</sst>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\ h:mm"/>
    <numFmt numFmtId="165" formatCode="&quot;$&quot;#,##0.00"/>
    <numFmt numFmtId="166" formatCode="m/d/yy"/>
  </numFmts>
  <fonts count="9" x14ac:knownFonts="1">
    <font>
      <sz val="10"/>
      <color rgb="FF000000"/>
      <name val="Arial"/>
    </font>
    <font>
      <u/>
      <sz val="10"/>
      <color rgb="FF1155CC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u/>
      <sz val="12"/>
      <color rgb="FF000000"/>
      <name val="Calibri"/>
      <family val="2"/>
    </font>
    <font>
      <sz val="11"/>
      <color rgb="FF000000"/>
      <name val="Inconsolata"/>
    </font>
    <font>
      <u/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164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166" fontId="3" fillId="0" borderId="0" xfId="0" applyNumberFormat="1" applyFont="1" applyAlignment="1"/>
    <xf numFmtId="14" fontId="3" fillId="0" borderId="0" xfId="0" applyNumberFormat="1" applyFont="1" applyAlignment="1"/>
    <xf numFmtId="4" fontId="3" fillId="0" borderId="0" xfId="0" applyNumberFormat="1" applyFont="1" applyAlignment="1"/>
    <xf numFmtId="0" fontId="2" fillId="0" borderId="0" xfId="0" applyFont="1"/>
    <xf numFmtId="14" fontId="2" fillId="0" borderId="0" xfId="0" applyNumberFormat="1" applyFont="1"/>
    <xf numFmtId="4" fontId="6" fillId="2" borderId="0" xfId="0" applyNumberFormat="1" applyFont="1" applyFill="1"/>
    <xf numFmtId="0" fontId="7" fillId="0" borderId="0" xfId="0" applyFont="1"/>
    <xf numFmtId="4" fontId="2" fillId="0" borderId="0" xfId="0" applyNumberFormat="1" applyFont="1"/>
    <xf numFmtId="0" fontId="8" fillId="0" borderId="0" xfId="0" applyFont="1" applyAlignment="1"/>
    <xf numFmtId="0" fontId="3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9</xdr:col>
      <xdr:colOff>838200</xdr:colOff>
      <xdr:row>25</xdr:row>
      <xdr:rowOff>66675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0125" y="800100"/>
          <a:ext cx="4686300" cy="426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14</xdr:col>
      <xdr:colOff>847725</xdr:colOff>
      <xdr:row>18</xdr:row>
      <xdr:rowOff>171450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0250" y="800100"/>
          <a:ext cx="4695825" cy="2971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9</xdr:col>
      <xdr:colOff>809625</xdr:colOff>
      <xdr:row>50</xdr:row>
      <xdr:rowOff>38100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10125" y="5400675"/>
          <a:ext cx="4657725" cy="4638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14</xdr:col>
      <xdr:colOff>685800</xdr:colOff>
      <xdr:row>47</xdr:row>
      <xdr:rowOff>171450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20250" y="5400675"/>
          <a:ext cx="4533900" cy="417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oom.com/share/39b591e642e94222ba47ef4d3ab9ee8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B14"/>
  <sheetViews>
    <sheetView tabSelected="1" workbookViewId="0"/>
  </sheetViews>
  <sheetFormatPr defaultColWidth="14.42578125" defaultRowHeight="15.75" customHeight="1" x14ac:dyDescent="0.2"/>
  <sheetData>
    <row r="2" spans="2:2" ht="12.75" x14ac:dyDescent="0.2">
      <c r="B2" s="1" t="s">
        <v>0</v>
      </c>
    </row>
    <row r="5" spans="2:2" ht="12.75" x14ac:dyDescent="0.2">
      <c r="B5" s="2" t="s">
        <v>1</v>
      </c>
    </row>
    <row r="6" spans="2:2" ht="12.75" x14ac:dyDescent="0.2">
      <c r="B6" s="2" t="s">
        <v>2</v>
      </c>
    </row>
    <row r="7" spans="2:2" ht="12.75" x14ac:dyDescent="0.2">
      <c r="B7" s="2" t="s">
        <v>3</v>
      </c>
    </row>
    <row r="8" spans="2:2" ht="12.75" x14ac:dyDescent="0.2">
      <c r="B8" s="2" t="s">
        <v>4</v>
      </c>
    </row>
    <row r="9" spans="2:2" ht="12.75" x14ac:dyDescent="0.2">
      <c r="B9" s="2" t="s">
        <v>5</v>
      </c>
    </row>
    <row r="10" spans="2:2" ht="12.75" x14ac:dyDescent="0.2">
      <c r="B10" s="2" t="s">
        <v>6</v>
      </c>
    </row>
    <row r="11" spans="2:2" ht="12.75" x14ac:dyDescent="0.2">
      <c r="B11" s="2" t="s">
        <v>7</v>
      </c>
    </row>
    <row r="12" spans="2:2" ht="12.75" x14ac:dyDescent="0.2">
      <c r="B12" s="2" t="s">
        <v>8</v>
      </c>
    </row>
    <row r="13" spans="2:2" ht="12.75" x14ac:dyDescent="0.2">
      <c r="B13" s="19" t="s">
        <v>40</v>
      </c>
    </row>
    <row r="14" spans="2:2" ht="15.75" customHeight="1" x14ac:dyDescent="0.2">
      <c r="B14" s="2" t="s">
        <v>9</v>
      </c>
    </row>
  </sheetData>
  <hyperlinks>
    <hyperlink ref="B2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49"/>
  <sheetViews>
    <sheetView workbookViewId="0">
      <selection activeCell="A2" sqref="A2"/>
    </sheetView>
  </sheetViews>
  <sheetFormatPr defaultColWidth="14.42578125" defaultRowHeight="15.75" customHeight="1" x14ac:dyDescent="0.2"/>
  <cols>
    <col min="3" max="3" width="12.5703125" customWidth="1"/>
  </cols>
  <sheetData>
    <row r="1" spans="1:24" ht="15.75" customHeight="1" x14ac:dyDescent="0.25">
      <c r="A1" s="3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3" t="s">
        <v>23</v>
      </c>
      <c r="O1" s="3" t="s">
        <v>24</v>
      </c>
      <c r="P1" s="3" t="s">
        <v>25</v>
      </c>
      <c r="Q1" s="3" t="s">
        <v>26</v>
      </c>
      <c r="R1" s="3" t="s">
        <v>27</v>
      </c>
      <c r="S1" s="3" t="s">
        <v>28</v>
      </c>
      <c r="T1" s="3" t="s">
        <v>29</v>
      </c>
      <c r="U1" s="3" t="s">
        <v>30</v>
      </c>
      <c r="V1" s="3" t="s">
        <v>31</v>
      </c>
      <c r="W1" s="3" t="s">
        <v>32</v>
      </c>
      <c r="X1" s="3" t="s">
        <v>33</v>
      </c>
    </row>
    <row r="2" spans="1:24" ht="15.75" customHeight="1" x14ac:dyDescent="0.25">
      <c r="A2" s="20"/>
      <c r="B2" s="21"/>
      <c r="C2" s="4"/>
      <c r="D2" s="3"/>
      <c r="E2" s="3"/>
      <c r="F2" s="3"/>
      <c r="G2" s="3"/>
      <c r="H2" s="5"/>
      <c r="I2" s="3"/>
      <c r="J2" s="3"/>
      <c r="K2" s="6"/>
      <c r="L2" s="7"/>
      <c r="M2" s="8"/>
      <c r="N2" s="3"/>
      <c r="O2" s="6"/>
      <c r="P2" s="6"/>
      <c r="Q2" s="6"/>
      <c r="R2" s="7"/>
      <c r="S2" s="3"/>
      <c r="T2" s="3"/>
      <c r="U2" s="3"/>
      <c r="V2" s="6"/>
      <c r="W2" s="8"/>
      <c r="X2" s="3"/>
    </row>
    <row r="3" spans="1:24" ht="15.75" customHeight="1" x14ac:dyDescent="0.25">
      <c r="A3" s="20"/>
      <c r="B3" s="21"/>
      <c r="C3" s="4"/>
      <c r="D3" s="3"/>
      <c r="E3" s="3"/>
      <c r="F3" s="3"/>
      <c r="G3" s="3"/>
      <c r="H3" s="5"/>
      <c r="I3" s="8"/>
      <c r="J3" s="3"/>
      <c r="K3" s="6"/>
      <c r="L3" s="8"/>
      <c r="M3" s="8"/>
      <c r="N3" s="3"/>
      <c r="O3" s="6"/>
      <c r="P3" s="6"/>
      <c r="Q3" s="6"/>
      <c r="R3" s="7"/>
      <c r="S3" s="3"/>
      <c r="T3" s="3"/>
      <c r="U3" s="3"/>
      <c r="V3" s="6"/>
      <c r="W3" s="8"/>
      <c r="X3" s="3"/>
    </row>
    <row r="4" spans="1:24" ht="15.75" customHeight="1" x14ac:dyDescent="0.25">
      <c r="A4" s="20"/>
      <c r="B4" s="21"/>
      <c r="C4" s="4"/>
      <c r="D4" s="3"/>
      <c r="E4" s="3"/>
      <c r="F4" s="3"/>
      <c r="G4" s="3"/>
      <c r="H4" s="5"/>
      <c r="I4" s="3"/>
      <c r="J4" s="3"/>
      <c r="K4" s="6"/>
      <c r="L4" s="7"/>
      <c r="M4" s="8"/>
      <c r="N4" s="9"/>
      <c r="O4" s="6"/>
      <c r="P4" s="6"/>
      <c r="Q4" s="6"/>
      <c r="R4" s="7"/>
      <c r="S4" s="3"/>
      <c r="T4" s="3"/>
      <c r="U4" s="3"/>
      <c r="V4" s="6"/>
      <c r="W4" s="8"/>
      <c r="X4" s="3"/>
    </row>
    <row r="5" spans="1:24" ht="15.75" customHeight="1" x14ac:dyDescent="0.25">
      <c r="A5" s="20"/>
      <c r="B5" s="21"/>
      <c r="C5" s="4"/>
      <c r="D5" s="3"/>
      <c r="E5" s="3"/>
      <c r="F5" s="10"/>
      <c r="G5" s="10"/>
      <c r="H5" s="5"/>
      <c r="I5" s="9"/>
      <c r="J5" s="3"/>
      <c r="K5" s="6"/>
      <c r="L5" s="11"/>
      <c r="M5" s="8"/>
      <c r="N5" s="3"/>
      <c r="O5" s="6"/>
      <c r="P5" s="6"/>
      <c r="Q5" s="6"/>
      <c r="R5" s="7"/>
      <c r="S5" s="3"/>
      <c r="T5" s="3"/>
      <c r="U5" s="3"/>
      <c r="V5" s="6"/>
      <c r="W5" s="8"/>
      <c r="X5" s="3"/>
    </row>
    <row r="6" spans="1:24" ht="15.75" customHeight="1" x14ac:dyDescent="0.25">
      <c r="A6" s="20"/>
      <c r="B6" s="21"/>
      <c r="C6" s="4"/>
      <c r="D6" s="3"/>
      <c r="E6" s="3"/>
      <c r="F6" s="3"/>
      <c r="G6" s="3"/>
      <c r="H6" s="5"/>
      <c r="I6" s="8"/>
      <c r="J6" s="3"/>
      <c r="K6" s="6"/>
      <c r="L6" s="8"/>
      <c r="M6" s="8"/>
      <c r="N6" s="3"/>
      <c r="O6" s="6"/>
      <c r="P6" s="6"/>
      <c r="Q6" s="6"/>
      <c r="R6" s="7"/>
      <c r="S6" s="3"/>
      <c r="T6" s="3"/>
      <c r="U6" s="3"/>
      <c r="V6" s="6"/>
      <c r="W6" s="8"/>
      <c r="X6" s="3"/>
    </row>
    <row r="7" spans="1:24" ht="15.75" customHeight="1" x14ac:dyDescent="0.25">
      <c r="A7" s="20"/>
      <c r="B7" s="21"/>
      <c r="C7" s="4"/>
      <c r="D7" s="3"/>
      <c r="E7" s="3"/>
      <c r="F7" s="3"/>
      <c r="G7" s="3"/>
      <c r="H7" s="5"/>
      <c r="I7" s="9"/>
      <c r="J7" s="3"/>
      <c r="K7" s="6"/>
      <c r="L7" s="11"/>
      <c r="M7" s="8"/>
      <c r="N7" s="3"/>
      <c r="O7" s="6"/>
      <c r="P7" s="6"/>
      <c r="Q7" s="6"/>
      <c r="R7" s="7"/>
      <c r="S7" s="3"/>
      <c r="T7" s="3"/>
      <c r="U7" s="3"/>
      <c r="V7" s="6"/>
      <c r="W7" s="8"/>
      <c r="X7" s="3"/>
    </row>
    <row r="8" spans="1:24" ht="15.75" customHeight="1" x14ac:dyDescent="0.25">
      <c r="A8" s="20"/>
      <c r="B8" s="21"/>
      <c r="C8" s="4"/>
      <c r="D8" s="3"/>
      <c r="E8" s="3"/>
      <c r="F8" s="3"/>
      <c r="G8" s="3"/>
      <c r="H8" s="5"/>
      <c r="I8" s="8"/>
      <c r="J8" s="3"/>
      <c r="K8" s="6"/>
      <c r="L8" s="8"/>
      <c r="M8" s="8"/>
      <c r="N8" s="3"/>
      <c r="O8" s="6"/>
      <c r="P8" s="6"/>
      <c r="Q8" s="6"/>
      <c r="R8" s="7"/>
      <c r="S8" s="3"/>
      <c r="T8" s="3"/>
      <c r="U8" s="3"/>
      <c r="V8" s="6"/>
      <c r="W8" s="8"/>
      <c r="X8" s="3"/>
    </row>
    <row r="9" spans="1:24" ht="15.75" customHeight="1" x14ac:dyDescent="0.25">
      <c r="A9" s="20"/>
      <c r="B9" s="21"/>
      <c r="C9" s="4"/>
      <c r="D9" s="3"/>
      <c r="E9" s="3"/>
      <c r="F9" s="3"/>
      <c r="G9" s="3"/>
      <c r="H9" s="5"/>
      <c r="I9" s="8"/>
      <c r="J9" s="3"/>
      <c r="K9" s="6"/>
      <c r="L9" s="8"/>
      <c r="M9" s="8"/>
      <c r="N9" s="3"/>
      <c r="O9" s="6"/>
      <c r="P9" s="6"/>
      <c r="Q9" s="6"/>
      <c r="R9" s="7"/>
      <c r="S9" s="3"/>
      <c r="T9" s="3"/>
      <c r="U9" s="3"/>
      <c r="V9" s="6"/>
      <c r="W9" s="8"/>
      <c r="X9" s="3"/>
    </row>
    <row r="10" spans="1:24" ht="15.75" customHeight="1" x14ac:dyDescent="0.25">
      <c r="A10" s="20"/>
      <c r="B10" s="21"/>
      <c r="C10" s="4"/>
      <c r="D10" s="3"/>
      <c r="E10" s="3"/>
      <c r="F10" s="3"/>
      <c r="G10" s="3"/>
      <c r="H10" s="5"/>
      <c r="I10" s="3"/>
      <c r="J10" s="3"/>
      <c r="K10" s="6"/>
      <c r="L10" s="7"/>
      <c r="M10" s="8"/>
      <c r="N10" s="9"/>
      <c r="O10" s="6"/>
      <c r="P10" s="6"/>
      <c r="Q10" s="6"/>
      <c r="R10" s="7"/>
      <c r="S10" s="3"/>
      <c r="T10" s="3"/>
      <c r="U10" s="3"/>
      <c r="V10" s="6"/>
      <c r="W10" s="8"/>
      <c r="X10" s="3"/>
    </row>
    <row r="11" spans="1:24" ht="15.75" customHeight="1" x14ac:dyDescent="0.25">
      <c r="A11" s="20"/>
      <c r="B11" s="21"/>
      <c r="C11" s="4"/>
      <c r="D11" s="3"/>
      <c r="E11" s="3"/>
      <c r="F11" s="3"/>
      <c r="G11" s="3"/>
      <c r="H11" s="5"/>
      <c r="I11" s="3"/>
      <c r="J11" s="3"/>
      <c r="K11" s="6"/>
      <c r="L11" s="7"/>
      <c r="M11" s="8"/>
      <c r="N11" s="9"/>
      <c r="O11" s="6"/>
      <c r="P11" s="6"/>
      <c r="Q11" s="6"/>
      <c r="R11" s="7"/>
      <c r="S11" s="3"/>
      <c r="T11" s="3"/>
      <c r="U11" s="3"/>
      <c r="V11" s="6"/>
      <c r="W11" s="8"/>
      <c r="X11" s="3"/>
    </row>
    <row r="12" spans="1:24" ht="15.75" customHeight="1" x14ac:dyDescent="0.25">
      <c r="A12" s="20"/>
      <c r="B12" s="21"/>
      <c r="C12" s="4"/>
      <c r="D12" s="3"/>
      <c r="E12" s="3"/>
      <c r="F12" s="3"/>
      <c r="G12" s="3"/>
      <c r="H12" s="5"/>
      <c r="I12" s="3"/>
      <c r="J12" s="3"/>
      <c r="K12" s="6"/>
      <c r="L12" s="7"/>
      <c r="M12" s="8"/>
      <c r="N12" s="9"/>
      <c r="O12" s="6"/>
      <c r="P12" s="6"/>
      <c r="Q12" s="6"/>
      <c r="R12" s="7"/>
      <c r="S12" s="3"/>
      <c r="T12" s="3"/>
      <c r="U12" s="3"/>
      <c r="V12" s="6"/>
      <c r="W12" s="9"/>
      <c r="X12" s="3"/>
    </row>
    <row r="13" spans="1:24" ht="15.75" customHeight="1" x14ac:dyDescent="0.25">
      <c r="A13" s="20"/>
      <c r="B13" s="21"/>
      <c r="C13" s="4"/>
      <c r="D13" s="3"/>
      <c r="E13" s="3"/>
      <c r="F13" s="3"/>
      <c r="G13" s="3"/>
      <c r="H13" s="5"/>
      <c r="I13" s="3"/>
      <c r="J13" s="3"/>
      <c r="K13" s="6"/>
      <c r="L13" s="7"/>
      <c r="M13" s="8"/>
      <c r="N13" s="9"/>
      <c r="O13" s="6"/>
      <c r="P13" s="6"/>
      <c r="Q13" s="6"/>
      <c r="R13" s="7"/>
      <c r="S13" s="3"/>
      <c r="T13" s="3"/>
      <c r="U13" s="3"/>
      <c r="V13" s="6"/>
      <c r="W13" s="9"/>
      <c r="X13" s="3"/>
    </row>
    <row r="14" spans="1:24" ht="15.75" customHeight="1" x14ac:dyDescent="0.25">
      <c r="A14" s="20"/>
      <c r="B14" s="21"/>
      <c r="C14" s="4"/>
      <c r="D14" s="3"/>
      <c r="E14" s="3"/>
      <c r="F14" s="3"/>
      <c r="G14" s="3"/>
      <c r="H14" s="5"/>
      <c r="I14" s="3"/>
      <c r="J14" s="3"/>
      <c r="K14" s="6"/>
      <c r="L14" s="7"/>
      <c r="M14" s="8"/>
      <c r="N14" s="9"/>
      <c r="O14" s="6"/>
      <c r="P14" s="6"/>
      <c r="Q14" s="6"/>
      <c r="R14" s="7"/>
      <c r="S14" s="3"/>
      <c r="T14" s="3"/>
      <c r="U14" s="3"/>
      <c r="V14" s="6"/>
      <c r="W14" s="9"/>
      <c r="X14" s="3"/>
    </row>
    <row r="15" spans="1:24" ht="15.75" customHeight="1" x14ac:dyDescent="0.25">
      <c r="A15" s="20"/>
      <c r="B15" s="21"/>
      <c r="C15" s="4"/>
      <c r="D15" s="3"/>
      <c r="E15" s="3"/>
      <c r="F15" s="3"/>
      <c r="G15" s="3"/>
      <c r="H15" s="5"/>
      <c r="I15" s="3"/>
      <c r="J15" s="3"/>
      <c r="K15" s="6"/>
      <c r="L15" s="7"/>
      <c r="M15" s="8"/>
      <c r="N15" s="9"/>
      <c r="O15" s="6"/>
      <c r="P15" s="6"/>
      <c r="Q15" s="6"/>
      <c r="R15" s="7"/>
      <c r="S15" s="3"/>
      <c r="T15" s="3"/>
      <c r="U15" s="3"/>
      <c r="V15" s="6"/>
      <c r="W15" s="9"/>
      <c r="X15" s="3"/>
    </row>
    <row r="16" spans="1:24" ht="15.75" customHeight="1" x14ac:dyDescent="0.25">
      <c r="A16" s="20"/>
      <c r="B16" s="21"/>
      <c r="C16" s="4"/>
      <c r="D16" s="3"/>
      <c r="E16" s="3"/>
      <c r="F16" s="3"/>
      <c r="G16" s="3"/>
      <c r="H16" s="5"/>
      <c r="I16" s="3"/>
      <c r="J16" s="3"/>
      <c r="K16" s="6"/>
      <c r="L16" s="7"/>
      <c r="M16" s="8"/>
      <c r="N16" s="9"/>
      <c r="O16" s="6"/>
      <c r="P16" s="6"/>
      <c r="Q16" s="6"/>
      <c r="R16" s="7"/>
      <c r="S16" s="3"/>
      <c r="T16" s="3"/>
      <c r="U16" s="3"/>
      <c r="V16" s="6"/>
      <c r="W16" s="9"/>
      <c r="X16" s="3"/>
    </row>
    <row r="17" spans="1:24" ht="15.75" customHeight="1" x14ac:dyDescent="0.25">
      <c r="A17" s="20"/>
      <c r="B17" s="21"/>
      <c r="C17" s="4"/>
      <c r="D17" s="3"/>
      <c r="E17" s="3"/>
      <c r="F17" s="3"/>
      <c r="G17" s="3"/>
      <c r="H17" s="5"/>
      <c r="I17" s="3"/>
      <c r="J17" s="3"/>
      <c r="K17" s="6"/>
      <c r="L17" s="7"/>
      <c r="M17" s="8"/>
      <c r="N17" s="9"/>
      <c r="O17" s="6"/>
      <c r="P17" s="6"/>
      <c r="Q17" s="6"/>
      <c r="R17" s="7"/>
      <c r="S17" s="3"/>
      <c r="T17" s="3"/>
      <c r="U17" s="3"/>
      <c r="V17" s="6"/>
      <c r="W17" s="9"/>
      <c r="X17" s="3"/>
    </row>
    <row r="18" spans="1:24" ht="15.75" customHeight="1" x14ac:dyDescent="0.25">
      <c r="A18" s="20"/>
      <c r="B18" s="21"/>
      <c r="C18" s="4"/>
      <c r="D18" s="3"/>
      <c r="E18" s="3"/>
      <c r="F18" s="3"/>
      <c r="G18" s="3"/>
      <c r="H18" s="5"/>
      <c r="I18" s="3"/>
      <c r="J18" s="3"/>
      <c r="K18" s="6"/>
      <c r="L18" s="7"/>
      <c r="M18" s="8"/>
      <c r="N18" s="9"/>
      <c r="O18" s="6"/>
      <c r="P18" s="6"/>
      <c r="Q18" s="6"/>
      <c r="R18" s="7"/>
      <c r="S18" s="3"/>
      <c r="T18" s="3"/>
      <c r="U18" s="3"/>
      <c r="V18" s="6"/>
      <c r="W18" s="9"/>
      <c r="X18" s="3"/>
    </row>
    <row r="19" spans="1:24" ht="15.75" customHeight="1" x14ac:dyDescent="0.25">
      <c r="A19" s="20"/>
      <c r="B19" s="21"/>
      <c r="C19" s="4"/>
      <c r="D19" s="3"/>
      <c r="E19" s="3"/>
      <c r="F19" s="3"/>
      <c r="G19" s="3"/>
      <c r="H19" s="5"/>
      <c r="I19" s="3"/>
      <c r="J19" s="3"/>
      <c r="K19" s="6"/>
      <c r="L19" s="7"/>
      <c r="M19" s="8"/>
      <c r="N19" s="8"/>
      <c r="O19" s="6"/>
      <c r="P19" s="6"/>
      <c r="Q19" s="6"/>
      <c r="R19" s="7"/>
      <c r="S19" s="3"/>
      <c r="T19" s="3"/>
      <c r="U19" s="3"/>
      <c r="V19" s="6"/>
      <c r="W19" s="8"/>
      <c r="X19" s="3"/>
    </row>
    <row r="20" spans="1:24" ht="15.75" customHeight="1" x14ac:dyDescent="0.25">
      <c r="A20" s="20"/>
      <c r="B20" s="21"/>
      <c r="C20" s="4"/>
      <c r="D20" s="3"/>
      <c r="E20" s="3"/>
      <c r="F20" s="3"/>
      <c r="G20" s="3"/>
      <c r="H20" s="5"/>
      <c r="I20" s="3"/>
      <c r="J20" s="3"/>
      <c r="K20" s="6"/>
      <c r="L20" s="7"/>
      <c r="M20" s="8"/>
      <c r="N20" s="8"/>
      <c r="O20" s="6"/>
      <c r="P20" s="6"/>
      <c r="Q20" s="6"/>
      <c r="R20" s="7"/>
      <c r="S20" s="3"/>
      <c r="T20" s="3"/>
      <c r="U20" s="3"/>
      <c r="V20" s="6"/>
      <c r="W20" s="8"/>
      <c r="X20" s="3"/>
    </row>
    <row r="21" spans="1:24" ht="15.75" customHeight="1" x14ac:dyDescent="0.25">
      <c r="A21" s="20"/>
      <c r="B21" s="21"/>
      <c r="C21" s="4"/>
      <c r="D21" s="3"/>
      <c r="E21" s="3"/>
      <c r="F21" s="3"/>
      <c r="G21" s="3"/>
      <c r="H21" s="5"/>
      <c r="I21" s="3"/>
      <c r="J21" s="3"/>
      <c r="K21" s="6"/>
      <c r="L21" s="7"/>
      <c r="M21" s="8"/>
      <c r="N21" s="8"/>
      <c r="O21" s="6"/>
      <c r="P21" s="6"/>
      <c r="Q21" s="6"/>
      <c r="R21" s="7"/>
      <c r="S21" s="3"/>
      <c r="T21" s="3"/>
      <c r="U21" s="3"/>
      <c r="V21" s="6"/>
      <c r="W21" s="8"/>
      <c r="X21" s="3"/>
    </row>
    <row r="22" spans="1:24" ht="15.75" customHeight="1" x14ac:dyDescent="0.25">
      <c r="A22" s="20"/>
      <c r="B22" s="21"/>
      <c r="C22" s="4"/>
      <c r="D22" s="3"/>
      <c r="E22" s="3"/>
      <c r="F22" s="3"/>
      <c r="G22" s="3"/>
      <c r="H22" s="5"/>
      <c r="I22" s="3"/>
      <c r="J22" s="3"/>
      <c r="K22" s="6"/>
      <c r="L22" s="7"/>
      <c r="M22" s="8"/>
      <c r="N22" s="8"/>
      <c r="O22" s="6"/>
      <c r="P22" s="6"/>
      <c r="Q22" s="6"/>
      <c r="R22" s="7"/>
      <c r="S22" s="3"/>
      <c r="T22" s="3"/>
      <c r="U22" s="3"/>
      <c r="V22" s="6"/>
      <c r="W22" s="8"/>
      <c r="X22" s="3"/>
    </row>
    <row r="23" spans="1:24" ht="15.75" customHeight="1" x14ac:dyDescent="0.25">
      <c r="A23" s="20"/>
      <c r="B23" s="21"/>
      <c r="C23" s="4"/>
      <c r="D23" s="3"/>
      <c r="E23" s="3"/>
      <c r="F23" s="3"/>
      <c r="G23" s="3"/>
      <c r="H23" s="5"/>
      <c r="I23" s="3"/>
      <c r="J23" s="3"/>
      <c r="K23" s="6"/>
      <c r="L23" s="7"/>
      <c r="M23" s="8"/>
      <c r="N23" s="8"/>
      <c r="O23" s="6"/>
      <c r="P23" s="6"/>
      <c r="Q23" s="6"/>
      <c r="R23" s="7"/>
      <c r="S23" s="3"/>
      <c r="T23" s="3"/>
      <c r="U23" s="3"/>
      <c r="V23" s="6"/>
      <c r="W23" s="8"/>
      <c r="X23" s="3"/>
    </row>
    <row r="24" spans="1:24" ht="15.75" customHeight="1" x14ac:dyDescent="0.25">
      <c r="A24" s="20"/>
      <c r="B24" s="21"/>
      <c r="C24" s="4"/>
      <c r="D24" s="3"/>
      <c r="E24" s="3"/>
      <c r="F24" s="3"/>
      <c r="G24" s="3"/>
      <c r="H24" s="5"/>
      <c r="I24" s="3"/>
      <c r="J24" s="3"/>
      <c r="K24" s="6"/>
      <c r="L24" s="7"/>
      <c r="M24" s="8"/>
      <c r="N24" s="8"/>
      <c r="O24" s="6"/>
      <c r="P24" s="6"/>
      <c r="Q24" s="6"/>
      <c r="R24" s="7"/>
      <c r="S24" s="3"/>
      <c r="T24" s="3"/>
      <c r="U24" s="3"/>
      <c r="V24" s="6"/>
      <c r="W24" s="8"/>
      <c r="X24" s="3"/>
    </row>
    <row r="25" spans="1:24" ht="15.75" customHeight="1" x14ac:dyDescent="0.25">
      <c r="A25" s="20"/>
      <c r="B25" s="21"/>
      <c r="C25" s="4"/>
      <c r="D25" s="3"/>
      <c r="E25" s="3"/>
      <c r="F25" s="3"/>
      <c r="G25" s="3"/>
      <c r="H25" s="5"/>
      <c r="I25" s="3"/>
      <c r="J25" s="3"/>
      <c r="K25" s="6"/>
      <c r="L25" s="7"/>
      <c r="M25" s="8"/>
      <c r="N25" s="8"/>
      <c r="O25" s="6"/>
      <c r="P25" s="6"/>
      <c r="Q25" s="6"/>
      <c r="R25" s="7"/>
      <c r="S25" s="3"/>
      <c r="T25" s="3"/>
      <c r="U25" s="3"/>
      <c r="V25" s="6"/>
      <c r="W25" s="8"/>
      <c r="X25" s="3"/>
    </row>
    <row r="26" spans="1:24" ht="15.75" customHeight="1" x14ac:dyDescent="0.25">
      <c r="A26" s="20"/>
      <c r="B26" s="21"/>
      <c r="C26" s="4"/>
      <c r="D26" s="3"/>
      <c r="E26" s="3"/>
      <c r="F26" s="3"/>
      <c r="G26" s="3"/>
      <c r="H26" s="5"/>
      <c r="I26" s="3"/>
      <c r="J26" s="3"/>
      <c r="K26" s="6"/>
      <c r="L26" s="7"/>
      <c r="M26" s="8"/>
      <c r="N26" s="8"/>
      <c r="O26" s="6"/>
      <c r="P26" s="6"/>
      <c r="Q26" s="6"/>
      <c r="R26" s="7"/>
      <c r="S26" s="3"/>
      <c r="T26" s="3"/>
      <c r="U26" s="3"/>
      <c r="V26" s="6"/>
      <c r="W26" s="8"/>
      <c r="X26" s="3"/>
    </row>
    <row r="27" spans="1:24" ht="15.75" customHeight="1" x14ac:dyDescent="0.25">
      <c r="A27" s="20"/>
      <c r="B27" s="21"/>
      <c r="C27" s="4"/>
      <c r="D27" s="3"/>
      <c r="E27" s="3"/>
      <c r="F27" s="3"/>
      <c r="G27" s="3"/>
      <c r="H27" s="5"/>
      <c r="I27" s="3"/>
      <c r="J27" s="3"/>
      <c r="K27" s="6"/>
      <c r="L27" s="7"/>
      <c r="M27" s="8"/>
      <c r="N27" s="8"/>
      <c r="O27" s="6"/>
      <c r="P27" s="6"/>
      <c r="Q27" s="6"/>
      <c r="R27" s="7"/>
      <c r="S27" s="3"/>
      <c r="T27" s="3"/>
      <c r="U27" s="3"/>
      <c r="V27" s="6"/>
      <c r="W27" s="8"/>
      <c r="X27" s="3"/>
    </row>
    <row r="28" spans="1:24" ht="15.75" customHeight="1" x14ac:dyDescent="0.25">
      <c r="A28" s="20"/>
      <c r="B28" s="21"/>
      <c r="C28" s="4"/>
      <c r="D28" s="3"/>
      <c r="E28" s="3"/>
      <c r="F28" s="3"/>
      <c r="G28" s="3"/>
      <c r="H28" s="5"/>
      <c r="I28" s="3"/>
      <c r="J28" s="3"/>
      <c r="K28" s="6"/>
      <c r="L28" s="7"/>
      <c r="M28" s="8"/>
      <c r="N28" s="8"/>
      <c r="O28" s="6"/>
      <c r="P28" s="6"/>
      <c r="Q28" s="6"/>
      <c r="R28" s="7"/>
      <c r="S28" s="3"/>
      <c r="T28" s="3"/>
      <c r="U28" s="3"/>
      <c r="V28" s="6"/>
      <c r="W28" s="8"/>
      <c r="X28" s="3"/>
    </row>
    <row r="29" spans="1:24" ht="15.75" customHeight="1" x14ac:dyDescent="0.25">
      <c r="A29" s="20"/>
      <c r="B29" s="21"/>
      <c r="C29" s="4"/>
      <c r="D29" s="3"/>
      <c r="E29" s="3"/>
      <c r="F29" s="3"/>
      <c r="G29" s="3"/>
      <c r="H29" s="5"/>
      <c r="I29" s="3"/>
      <c r="J29" s="3"/>
      <c r="K29" s="6"/>
      <c r="L29" s="7"/>
      <c r="M29" s="8"/>
      <c r="N29" s="8"/>
      <c r="O29" s="6"/>
      <c r="P29" s="6"/>
      <c r="Q29" s="6"/>
      <c r="R29" s="7"/>
      <c r="S29" s="3"/>
      <c r="T29" s="3"/>
      <c r="U29" s="3"/>
      <c r="V29" s="6"/>
      <c r="W29" s="8"/>
      <c r="X29" s="3"/>
    </row>
    <row r="30" spans="1:24" ht="15.75" customHeight="1" x14ac:dyDescent="0.25">
      <c r="A30" s="20"/>
      <c r="B30" s="21"/>
      <c r="C30" s="4"/>
      <c r="D30" s="3"/>
      <c r="E30" s="3"/>
      <c r="F30" s="3"/>
      <c r="G30" s="3"/>
      <c r="H30" s="5"/>
      <c r="I30" s="3"/>
      <c r="J30" s="3"/>
      <c r="K30" s="6"/>
      <c r="L30" s="7"/>
      <c r="M30" s="8"/>
      <c r="N30" s="3"/>
      <c r="O30" s="6"/>
      <c r="P30" s="6"/>
      <c r="Q30" s="6"/>
      <c r="R30" s="7"/>
      <c r="S30" s="3"/>
      <c r="T30" s="3"/>
      <c r="U30" s="3"/>
      <c r="V30" s="6"/>
      <c r="W30" s="8"/>
      <c r="X30" s="3"/>
    </row>
    <row r="31" spans="1:24" ht="15.75" customHeight="1" x14ac:dyDescent="0.25">
      <c r="A31" s="20"/>
      <c r="B31" s="21"/>
      <c r="C31" s="4"/>
      <c r="D31" s="3"/>
      <c r="E31" s="3"/>
      <c r="F31" s="3"/>
      <c r="G31" s="3"/>
      <c r="H31" s="5"/>
      <c r="I31" s="3"/>
      <c r="J31" s="3"/>
      <c r="K31" s="6"/>
      <c r="L31" s="7"/>
      <c r="M31" s="8"/>
      <c r="N31" s="3"/>
      <c r="O31" s="6"/>
      <c r="P31" s="6"/>
      <c r="Q31" s="6"/>
      <c r="R31" s="7"/>
      <c r="S31" s="3"/>
      <c r="T31" s="3"/>
      <c r="U31" s="3"/>
      <c r="V31" s="6"/>
      <c r="W31" s="8"/>
      <c r="X31" s="3"/>
    </row>
    <row r="32" spans="1:24" ht="15.75" customHeight="1" x14ac:dyDescent="0.25">
      <c r="A32" s="20"/>
      <c r="B32" s="21"/>
      <c r="C32" s="4"/>
      <c r="D32" s="3"/>
      <c r="E32" s="3"/>
      <c r="F32" s="3"/>
      <c r="G32" s="3"/>
      <c r="H32" s="5"/>
      <c r="I32" s="9"/>
      <c r="J32" s="3"/>
      <c r="K32" s="6"/>
      <c r="L32" s="11"/>
      <c r="M32" s="8"/>
      <c r="N32" s="3"/>
      <c r="O32" s="6"/>
      <c r="P32" s="6"/>
      <c r="Q32" s="6"/>
      <c r="R32" s="7"/>
      <c r="S32" s="3"/>
      <c r="T32" s="3"/>
      <c r="U32" s="3"/>
      <c r="V32" s="6"/>
      <c r="W32" s="8"/>
      <c r="X32" s="3"/>
    </row>
    <row r="33" spans="1:24" ht="15.75" customHeight="1" x14ac:dyDescent="0.25">
      <c r="A33" s="20"/>
      <c r="B33" s="21"/>
      <c r="C33" s="4"/>
      <c r="D33" s="3"/>
      <c r="E33" s="3"/>
      <c r="F33" s="3"/>
      <c r="G33" s="3"/>
      <c r="H33" s="5"/>
      <c r="I33" s="3"/>
      <c r="J33" s="3"/>
      <c r="K33" s="6"/>
      <c r="L33" s="7"/>
      <c r="M33" s="8"/>
      <c r="N33" s="9"/>
      <c r="O33" s="6"/>
      <c r="P33" s="6"/>
      <c r="Q33" s="6"/>
      <c r="R33" s="7"/>
      <c r="S33" s="3"/>
      <c r="T33" s="3"/>
      <c r="U33" s="3"/>
      <c r="V33" s="6"/>
      <c r="W33" s="8"/>
      <c r="X33" s="3"/>
    </row>
    <row r="34" spans="1:24" ht="15.75" customHeight="1" x14ac:dyDescent="0.25">
      <c r="A34" s="20"/>
      <c r="B34" s="21"/>
      <c r="C34" s="4"/>
      <c r="D34" s="3"/>
      <c r="E34" s="3"/>
      <c r="F34" s="3"/>
      <c r="G34" s="3"/>
      <c r="H34" s="5"/>
      <c r="I34" s="3"/>
      <c r="J34" s="3"/>
      <c r="K34" s="6"/>
      <c r="L34" s="7"/>
      <c r="M34" s="8"/>
      <c r="N34" s="9"/>
      <c r="O34" s="6"/>
      <c r="P34" s="6"/>
      <c r="Q34" s="6"/>
      <c r="R34" s="7"/>
      <c r="S34" s="3"/>
      <c r="T34" s="3"/>
      <c r="U34" s="3"/>
      <c r="V34" s="6"/>
      <c r="W34" s="8"/>
      <c r="X34" s="3"/>
    </row>
    <row r="35" spans="1:24" ht="15.75" customHeight="1" x14ac:dyDescent="0.25">
      <c r="A35" s="20"/>
      <c r="B35" s="21"/>
      <c r="C35" s="4"/>
      <c r="D35" s="3"/>
      <c r="E35" s="3"/>
      <c r="F35" s="3"/>
      <c r="G35" s="3"/>
      <c r="H35" s="5"/>
      <c r="I35" s="3"/>
      <c r="J35" s="3"/>
      <c r="K35" s="6"/>
      <c r="L35" s="7"/>
      <c r="M35" s="8"/>
      <c r="N35" s="9"/>
      <c r="O35" s="6"/>
      <c r="P35" s="6"/>
      <c r="Q35" s="6"/>
      <c r="R35" s="7"/>
      <c r="S35" s="3"/>
      <c r="T35" s="3"/>
      <c r="U35" s="3"/>
      <c r="V35" s="6"/>
      <c r="W35" s="8"/>
      <c r="X35" s="3"/>
    </row>
    <row r="36" spans="1:24" ht="15.75" customHeight="1" x14ac:dyDescent="0.25">
      <c r="A36" s="20"/>
      <c r="B36" s="21"/>
      <c r="C36" s="4"/>
      <c r="D36" s="3"/>
      <c r="E36" s="3"/>
      <c r="F36" s="3"/>
      <c r="G36" s="3"/>
      <c r="H36" s="5"/>
      <c r="I36" s="9"/>
      <c r="J36" s="3"/>
      <c r="K36" s="6"/>
      <c r="L36" s="11"/>
      <c r="M36" s="8"/>
      <c r="N36" s="3"/>
      <c r="O36" s="6"/>
      <c r="P36" s="6"/>
      <c r="Q36" s="6"/>
      <c r="R36" s="7"/>
      <c r="S36" s="3"/>
      <c r="T36" s="3"/>
      <c r="U36" s="3"/>
      <c r="V36" s="6"/>
      <c r="W36" s="8"/>
      <c r="X36" s="3"/>
    </row>
    <row r="37" spans="1:24" ht="15.75" customHeight="1" x14ac:dyDescent="0.25">
      <c r="A37" s="20"/>
      <c r="B37" s="21"/>
      <c r="C37" s="4"/>
      <c r="D37" s="3"/>
      <c r="E37" s="3"/>
      <c r="F37" s="3"/>
      <c r="G37" s="3"/>
      <c r="H37" s="5"/>
      <c r="I37" s="3"/>
      <c r="J37" s="3"/>
      <c r="K37" s="6"/>
      <c r="L37" s="7"/>
      <c r="M37" s="8"/>
      <c r="N37" s="8"/>
      <c r="O37" s="6"/>
      <c r="P37" s="6"/>
      <c r="Q37" s="6"/>
      <c r="R37" s="7"/>
      <c r="S37" s="3"/>
      <c r="T37" s="3"/>
      <c r="U37" s="3"/>
      <c r="V37" s="6"/>
      <c r="W37" s="8"/>
      <c r="X37" s="3"/>
    </row>
    <row r="38" spans="1:24" ht="15.75" customHeight="1" x14ac:dyDescent="0.25">
      <c r="A38" s="20"/>
      <c r="B38" s="21"/>
      <c r="C38" s="4"/>
      <c r="D38" s="3"/>
      <c r="E38" s="3"/>
      <c r="F38" s="3"/>
      <c r="G38" s="3"/>
      <c r="H38" s="5"/>
      <c r="I38" s="3"/>
      <c r="J38" s="3"/>
      <c r="K38" s="6"/>
      <c r="L38" s="7"/>
      <c r="M38" s="8"/>
      <c r="N38" s="8"/>
      <c r="O38" s="6"/>
      <c r="P38" s="6"/>
      <c r="Q38" s="6"/>
      <c r="R38" s="7"/>
      <c r="S38" s="3"/>
      <c r="T38" s="3"/>
      <c r="U38" s="3"/>
      <c r="V38" s="6"/>
      <c r="W38" s="8"/>
      <c r="X38" s="3"/>
    </row>
    <row r="39" spans="1:24" ht="15.75" customHeight="1" x14ac:dyDescent="0.25">
      <c r="A39" s="20"/>
      <c r="B39" s="21"/>
      <c r="C39" s="4"/>
      <c r="D39" s="3"/>
      <c r="E39" s="3"/>
      <c r="F39" s="3"/>
      <c r="G39" s="3"/>
      <c r="H39" s="5"/>
      <c r="I39" s="3"/>
      <c r="J39" s="3"/>
      <c r="K39" s="6"/>
      <c r="L39" s="7"/>
      <c r="M39" s="8"/>
      <c r="N39" s="9"/>
      <c r="O39" s="6"/>
      <c r="P39" s="6"/>
      <c r="Q39" s="6"/>
      <c r="R39" s="7"/>
      <c r="S39" s="3"/>
      <c r="T39" s="3"/>
      <c r="U39" s="3"/>
      <c r="V39" s="6"/>
      <c r="W39" s="8"/>
      <c r="X39" s="3"/>
    </row>
    <row r="40" spans="1:24" ht="15.75" customHeight="1" x14ac:dyDescent="0.25">
      <c r="A40" s="20"/>
      <c r="B40" s="21"/>
      <c r="C40" s="4"/>
      <c r="D40" s="3"/>
      <c r="E40" s="3"/>
      <c r="F40" s="3"/>
      <c r="G40" s="3"/>
      <c r="H40" s="5"/>
      <c r="I40" s="9"/>
      <c r="J40" s="3"/>
      <c r="K40" s="6"/>
      <c r="L40" s="11"/>
      <c r="M40" s="8"/>
      <c r="N40" s="3"/>
      <c r="O40" s="6"/>
      <c r="P40" s="6"/>
      <c r="Q40" s="6"/>
      <c r="R40" s="7"/>
      <c r="S40" s="3"/>
      <c r="T40" s="3"/>
      <c r="U40" s="3"/>
      <c r="V40" s="6"/>
      <c r="W40" s="8"/>
      <c r="X40" s="3"/>
    </row>
    <row r="41" spans="1:24" ht="15.75" customHeight="1" x14ac:dyDescent="0.25">
      <c r="A41" s="20"/>
      <c r="B41" s="21"/>
      <c r="C41" s="4"/>
      <c r="D41" s="3"/>
      <c r="E41" s="3"/>
      <c r="F41" s="3"/>
      <c r="G41" s="3"/>
      <c r="H41" s="5"/>
      <c r="I41" s="3"/>
      <c r="J41" s="3"/>
      <c r="K41" s="6"/>
      <c r="L41" s="7"/>
      <c r="M41" s="8"/>
      <c r="N41" s="3"/>
      <c r="O41" s="6"/>
      <c r="P41" s="6"/>
      <c r="Q41" s="6"/>
      <c r="R41" s="7"/>
      <c r="S41" s="3"/>
      <c r="T41" s="3"/>
      <c r="U41" s="3"/>
      <c r="V41" s="6"/>
      <c r="W41" s="3"/>
      <c r="X41" s="3"/>
    </row>
    <row r="42" spans="1:24" ht="15.75" customHeight="1" x14ac:dyDescent="0.25">
      <c r="A42" s="20"/>
      <c r="B42" s="21"/>
      <c r="C42" s="4"/>
      <c r="D42" s="3"/>
      <c r="E42" s="3"/>
      <c r="F42" s="3"/>
      <c r="G42" s="3"/>
      <c r="H42" s="5"/>
      <c r="I42" s="3"/>
      <c r="J42" s="3"/>
      <c r="K42" s="6"/>
      <c r="L42" s="7"/>
      <c r="M42" s="8"/>
      <c r="N42" s="8"/>
      <c r="O42" s="6"/>
      <c r="P42" s="6"/>
      <c r="Q42" s="6"/>
      <c r="R42" s="7"/>
      <c r="S42" s="3"/>
      <c r="T42" s="3"/>
      <c r="U42" s="3"/>
      <c r="V42" s="6"/>
      <c r="W42" s="8"/>
      <c r="X42" s="3"/>
    </row>
    <row r="43" spans="1:24" ht="15.75" customHeight="1" x14ac:dyDescent="0.25">
      <c r="A43" s="20"/>
      <c r="B43" s="21"/>
      <c r="C43" s="4"/>
      <c r="D43" s="3"/>
      <c r="E43" s="3"/>
      <c r="F43" s="3"/>
      <c r="G43" s="3"/>
      <c r="H43" s="5"/>
      <c r="I43" s="3"/>
      <c r="J43" s="3"/>
      <c r="K43" s="6"/>
      <c r="L43" s="7"/>
      <c r="M43" s="8"/>
      <c r="N43" s="9"/>
      <c r="O43" s="6"/>
      <c r="P43" s="6"/>
      <c r="Q43" s="6"/>
      <c r="R43" s="7"/>
      <c r="S43" s="3"/>
      <c r="T43" s="3"/>
      <c r="U43" s="3"/>
      <c r="V43" s="6"/>
      <c r="W43" s="8"/>
      <c r="X43" s="3"/>
    </row>
    <row r="44" spans="1:24" ht="15.75" customHeight="1" x14ac:dyDescent="0.25">
      <c r="A44" s="20"/>
      <c r="B44" s="21"/>
      <c r="C44" s="4"/>
      <c r="D44" s="3"/>
      <c r="E44" s="3"/>
      <c r="F44" s="3"/>
      <c r="G44" s="3"/>
      <c r="H44" s="5"/>
      <c r="I44" s="3"/>
      <c r="J44" s="3"/>
      <c r="K44" s="6"/>
      <c r="L44" s="7"/>
      <c r="M44" s="8"/>
      <c r="N44" s="9"/>
      <c r="O44" s="6"/>
      <c r="P44" s="6"/>
      <c r="Q44" s="6"/>
      <c r="R44" s="7"/>
      <c r="S44" s="3"/>
      <c r="T44" s="3"/>
      <c r="U44" s="3"/>
      <c r="V44" s="6"/>
      <c r="W44" s="9"/>
      <c r="X44" s="3"/>
    </row>
    <row r="45" spans="1:24" ht="15.75" customHeight="1" x14ac:dyDescent="0.25">
      <c r="A45" s="20"/>
      <c r="B45" s="21"/>
      <c r="C45" s="4"/>
      <c r="D45" s="3"/>
      <c r="E45" s="3"/>
      <c r="F45" s="3"/>
      <c r="G45" s="3"/>
      <c r="H45" s="5"/>
      <c r="I45" s="3"/>
      <c r="J45" s="3"/>
      <c r="K45" s="6"/>
      <c r="L45" s="7"/>
      <c r="M45" s="8"/>
      <c r="N45" s="8"/>
      <c r="O45" s="6"/>
      <c r="P45" s="6"/>
      <c r="Q45" s="6"/>
      <c r="R45" s="7"/>
      <c r="S45" s="3"/>
      <c r="T45" s="3"/>
      <c r="U45" s="3"/>
      <c r="V45" s="6"/>
      <c r="W45" s="8"/>
      <c r="X45" s="3"/>
    </row>
    <row r="46" spans="1:24" ht="15.75" customHeight="1" x14ac:dyDescent="0.25">
      <c r="A46" s="20"/>
      <c r="B46" s="21"/>
      <c r="C46" s="4"/>
      <c r="D46" s="3"/>
      <c r="E46" s="3"/>
      <c r="F46" s="3"/>
      <c r="G46" s="3"/>
      <c r="H46" s="5"/>
      <c r="I46" s="3"/>
      <c r="J46" s="3"/>
      <c r="K46" s="6"/>
      <c r="L46" s="7"/>
      <c r="M46" s="8"/>
      <c r="N46" s="3"/>
      <c r="O46" s="6"/>
      <c r="P46" s="6"/>
      <c r="Q46" s="6"/>
      <c r="R46" s="7"/>
      <c r="S46" s="3"/>
      <c r="T46" s="3"/>
      <c r="U46" s="3"/>
      <c r="V46" s="6"/>
      <c r="W46" s="3"/>
      <c r="X46" s="3"/>
    </row>
    <row r="47" spans="1:24" ht="15.75" customHeight="1" x14ac:dyDescent="0.25">
      <c r="A47" s="20"/>
      <c r="B47" s="21"/>
      <c r="C47" s="4"/>
      <c r="D47" s="3"/>
      <c r="E47" s="3"/>
      <c r="F47" s="3"/>
      <c r="G47" s="3"/>
      <c r="H47" s="5"/>
      <c r="I47" s="3"/>
      <c r="J47" s="3"/>
      <c r="K47" s="3"/>
      <c r="L47" s="7"/>
      <c r="M47" s="8"/>
      <c r="N47" s="8"/>
      <c r="O47" s="6"/>
      <c r="P47" s="6"/>
      <c r="Q47" s="6"/>
      <c r="R47" s="7"/>
      <c r="S47" s="3"/>
      <c r="T47" s="3"/>
      <c r="U47" s="3"/>
      <c r="V47" s="6"/>
      <c r="W47" s="8"/>
      <c r="X47" s="3"/>
    </row>
    <row r="48" spans="1:24" ht="15.75" customHeight="1" x14ac:dyDescent="0.25">
      <c r="A48" s="20"/>
      <c r="B48" s="21"/>
      <c r="C48" s="4"/>
      <c r="D48" s="3"/>
      <c r="E48" s="3"/>
      <c r="F48" s="3"/>
      <c r="G48" s="3"/>
      <c r="H48" s="5"/>
      <c r="I48" s="3"/>
      <c r="J48" s="3"/>
      <c r="K48" s="3"/>
      <c r="L48" s="7"/>
      <c r="M48" s="8"/>
      <c r="N48" s="8"/>
      <c r="O48" s="6"/>
      <c r="P48" s="6"/>
      <c r="Q48" s="6"/>
      <c r="R48" s="7"/>
      <c r="S48" s="3"/>
      <c r="T48" s="3"/>
      <c r="U48" s="3"/>
      <c r="V48" s="6"/>
      <c r="W48" s="8"/>
      <c r="X48" s="3"/>
    </row>
    <row r="49" spans="1:24" ht="15.75" customHeight="1" x14ac:dyDescent="0.25">
      <c r="A49" s="20"/>
      <c r="B49" s="21"/>
      <c r="C49" s="4"/>
      <c r="D49" s="3"/>
      <c r="E49" s="3"/>
      <c r="F49" s="3"/>
      <c r="G49" s="3"/>
      <c r="H49" s="5"/>
      <c r="I49" s="3"/>
      <c r="J49" s="3"/>
      <c r="K49" s="3"/>
      <c r="L49" s="7"/>
      <c r="M49" s="8"/>
      <c r="N49" s="3"/>
      <c r="O49" s="6"/>
      <c r="P49" s="6"/>
      <c r="Q49" s="6"/>
      <c r="R49" s="7"/>
      <c r="S49" s="3"/>
      <c r="T49" s="3"/>
      <c r="U49" s="3"/>
      <c r="V49" s="6"/>
      <c r="W49" s="3"/>
      <c r="X4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00"/>
  <sheetViews>
    <sheetView workbookViewId="0">
      <selection activeCell="A2" sqref="A2"/>
    </sheetView>
  </sheetViews>
  <sheetFormatPr defaultColWidth="14.42578125" defaultRowHeight="15.75" customHeight="1" x14ac:dyDescent="0.2"/>
  <cols>
    <col min="1" max="1" width="16" customWidth="1"/>
    <col min="2" max="2" width="11.7109375" customWidth="1"/>
    <col min="3" max="3" width="27.28515625" customWidth="1"/>
    <col min="6" max="6" width="29.85546875" customWidth="1"/>
  </cols>
  <sheetData>
    <row r="1" spans="1:6" ht="15.75" customHeight="1" x14ac:dyDescent="0.25">
      <c r="A1" s="3" t="s">
        <v>34</v>
      </c>
      <c r="B1" s="12" t="s">
        <v>35</v>
      </c>
      <c r="C1" s="3" t="s">
        <v>36</v>
      </c>
      <c r="D1" s="3" t="s">
        <v>37</v>
      </c>
      <c r="E1" s="13" t="s">
        <v>38</v>
      </c>
      <c r="F1" s="3" t="s">
        <v>39</v>
      </c>
    </row>
    <row r="2" spans="1:6" ht="17.25" x14ac:dyDescent="0.4">
      <c r="A2" s="14" t="str">
        <f>IF('Paste Divvy Data'!A2="","","Divvy Credit Card")</f>
        <v/>
      </c>
      <c r="B2" s="15" t="str">
        <f>IF(A2="","",'Paste Divvy Data'!C2)</f>
        <v/>
      </c>
      <c r="C2" s="14" t="str">
        <f>IF(A2="","",'Paste Divvy Data'!G2)</f>
        <v/>
      </c>
      <c r="D2" s="14" t="str">
        <f>IF(A2="","",IF('Paste Divvy Data'!H2&lt;0,"",'Paste Divvy Data'!H2))</f>
        <v/>
      </c>
      <c r="E2" s="16" t="str">
        <f>IF(A2="","",IF('Paste Divvy Data'!H2&gt;0,"",'Paste Divvy Data'!H2*-1))</f>
        <v/>
      </c>
      <c r="F2" s="14" t="str">
        <f>IF(A2="","",HLOOKUP("NAP CODES",'Paste Divvy Data'!$A$1:$Z$1000,ROW(A2),FALSE))</f>
        <v/>
      </c>
    </row>
    <row r="3" spans="1:6" ht="17.25" x14ac:dyDescent="0.4">
      <c r="A3" s="14" t="str">
        <f>IF('Paste Divvy Data'!A3="","","Divvy Credit Card")</f>
        <v/>
      </c>
      <c r="B3" s="15" t="str">
        <f>IF(A3="","",'Paste Divvy Data'!C3)</f>
        <v/>
      </c>
      <c r="C3" s="14" t="str">
        <f>IF(A3="","",'Paste Divvy Data'!G3)</f>
        <v/>
      </c>
      <c r="D3" s="14" t="str">
        <f>IF(A3="","",IF('Paste Divvy Data'!H3&lt;0,"",'Paste Divvy Data'!H3))</f>
        <v/>
      </c>
      <c r="E3" s="16" t="str">
        <f>IF(A3="","",IF('Paste Divvy Data'!H3&gt;0,"",'Paste Divvy Data'!H3*-1))</f>
        <v/>
      </c>
      <c r="F3" s="14" t="str">
        <f>IF(A3="","",HLOOKUP("NAP CODES",'Paste Divvy Data'!$A$1:$Z$1000,ROW(A3),FALSE))</f>
        <v/>
      </c>
    </row>
    <row r="4" spans="1:6" ht="17.25" x14ac:dyDescent="0.4">
      <c r="A4" s="14" t="str">
        <f>IF('Paste Divvy Data'!A4="","","Divvy Credit Card")</f>
        <v/>
      </c>
      <c r="B4" s="15" t="str">
        <f>IF(A4="","",'Paste Divvy Data'!C4)</f>
        <v/>
      </c>
      <c r="C4" s="14" t="str">
        <f>IF(A4="","",'Paste Divvy Data'!G4)</f>
        <v/>
      </c>
      <c r="D4" s="14" t="str">
        <f>IF(A4="","",IF('Paste Divvy Data'!H4&lt;0,"",'Paste Divvy Data'!H4))</f>
        <v/>
      </c>
      <c r="E4" s="16" t="str">
        <f>IF(A4="","",IF('Paste Divvy Data'!H4&gt;0,"",'Paste Divvy Data'!H4*-1))</f>
        <v/>
      </c>
      <c r="F4" s="14" t="str">
        <f>IF(A4="","",HLOOKUP("NAP CODES",'Paste Divvy Data'!$A$1:$Z$1000,ROW(A4),FALSE))</f>
        <v/>
      </c>
    </row>
    <row r="5" spans="1:6" ht="17.25" x14ac:dyDescent="0.4">
      <c r="A5" s="14" t="str">
        <f>IF('Paste Divvy Data'!A5="","","Divvy Credit Card")</f>
        <v/>
      </c>
      <c r="B5" s="15" t="str">
        <f>IF(A5="","",'Paste Divvy Data'!C5)</f>
        <v/>
      </c>
      <c r="C5" s="17" t="str">
        <f>IF(A5="","",'Paste Divvy Data'!G5)</f>
        <v/>
      </c>
      <c r="D5" s="14" t="str">
        <f>IF(A5="","",IF('Paste Divvy Data'!H5&lt;0,"",'Paste Divvy Data'!H5))</f>
        <v/>
      </c>
      <c r="E5" s="16" t="str">
        <f>IF(A5="","",IF('Paste Divvy Data'!H5&gt;0,"",'Paste Divvy Data'!H5*-1))</f>
        <v/>
      </c>
      <c r="F5" s="14" t="str">
        <f>IF(A5="","",HLOOKUP("NAP CODES",'Paste Divvy Data'!$A$1:$Z$1000,ROW(A5),FALSE))</f>
        <v/>
      </c>
    </row>
    <row r="6" spans="1:6" ht="17.25" x14ac:dyDescent="0.4">
      <c r="A6" s="14" t="str">
        <f>IF('Paste Divvy Data'!A6="","","Divvy Credit Card")</f>
        <v/>
      </c>
      <c r="B6" s="15" t="str">
        <f>IF(A6="","",'Paste Divvy Data'!C6)</f>
        <v/>
      </c>
      <c r="C6" s="14" t="str">
        <f>IF(A6="","",'Paste Divvy Data'!G6)</f>
        <v/>
      </c>
      <c r="D6" s="14" t="str">
        <f>IF(A6="","",IF('Paste Divvy Data'!H6&lt;0,"",'Paste Divvy Data'!H6))</f>
        <v/>
      </c>
      <c r="E6" s="16" t="str">
        <f>IF(A6="","",IF('Paste Divvy Data'!H6&gt;0,"",'Paste Divvy Data'!H6*-1))</f>
        <v/>
      </c>
      <c r="F6" s="14" t="str">
        <f>IF(A6="","",HLOOKUP("NAP CODES",'Paste Divvy Data'!$A$1:$Z$1000,ROW(A6),FALSE))</f>
        <v/>
      </c>
    </row>
    <row r="7" spans="1:6" ht="17.25" x14ac:dyDescent="0.4">
      <c r="A7" s="14" t="str">
        <f>IF('Paste Divvy Data'!A7="","","Divvy Credit Card")</f>
        <v/>
      </c>
      <c r="B7" s="15" t="str">
        <f>IF(A7="","",'Paste Divvy Data'!C7)</f>
        <v/>
      </c>
      <c r="C7" s="14" t="str">
        <f>IF(A7="","",'Paste Divvy Data'!G7)</f>
        <v/>
      </c>
      <c r="D7" s="14" t="str">
        <f>IF(A7="","",IF('Paste Divvy Data'!H7&lt;0,"",'Paste Divvy Data'!H7))</f>
        <v/>
      </c>
      <c r="E7" s="16" t="str">
        <f>IF(A7="","",IF('Paste Divvy Data'!H7&gt;0,"",'Paste Divvy Data'!H7*-1))</f>
        <v/>
      </c>
      <c r="F7" s="14" t="str">
        <f>IF(A7="","",HLOOKUP("NAP CODES",'Paste Divvy Data'!$A$1:$Z$1000,ROW(A7),FALSE))</f>
        <v/>
      </c>
    </row>
    <row r="8" spans="1:6" ht="17.25" x14ac:dyDescent="0.4">
      <c r="A8" s="14" t="str">
        <f>IF('Paste Divvy Data'!A8="","","Divvy Credit Card")</f>
        <v/>
      </c>
      <c r="B8" s="15" t="str">
        <f>IF(A8="","",'Paste Divvy Data'!C8)</f>
        <v/>
      </c>
      <c r="C8" s="14" t="str">
        <f>IF(A8="","",'Paste Divvy Data'!G8)</f>
        <v/>
      </c>
      <c r="D8" s="14" t="str">
        <f>IF(A8="","",IF('Paste Divvy Data'!H8&lt;0,"",'Paste Divvy Data'!H8))</f>
        <v/>
      </c>
      <c r="E8" s="16" t="str">
        <f>IF(A8="","",IF('Paste Divvy Data'!H8&gt;0,"",'Paste Divvy Data'!H8*-1))</f>
        <v/>
      </c>
      <c r="F8" s="14" t="str">
        <f>IF(A8="","",HLOOKUP("NAP CODES",'Paste Divvy Data'!$A$1:$Z$1000,ROW(A8),FALSE))</f>
        <v/>
      </c>
    </row>
    <row r="9" spans="1:6" ht="17.25" x14ac:dyDescent="0.4">
      <c r="A9" s="14" t="str">
        <f>IF('Paste Divvy Data'!A9="","","Divvy Credit Card")</f>
        <v/>
      </c>
      <c r="B9" s="15" t="str">
        <f>IF(A9="","",'Paste Divvy Data'!C9)</f>
        <v/>
      </c>
      <c r="C9" s="14" t="str">
        <f>IF(A9="","",'Paste Divvy Data'!G9)</f>
        <v/>
      </c>
      <c r="D9" s="14" t="str">
        <f>IF(A9="","",IF('Paste Divvy Data'!H9&lt;0,"",'Paste Divvy Data'!H9))</f>
        <v/>
      </c>
      <c r="E9" s="16" t="str">
        <f>IF(A9="","",IF('Paste Divvy Data'!H9&gt;0,"",'Paste Divvy Data'!H9*-1))</f>
        <v/>
      </c>
      <c r="F9" s="14" t="str">
        <f>IF(A9="","",HLOOKUP("NAP CODES",'Paste Divvy Data'!$A$1:$Z$1000,ROW(A9),FALSE))</f>
        <v/>
      </c>
    </row>
    <row r="10" spans="1:6" ht="17.25" x14ac:dyDescent="0.4">
      <c r="A10" s="14" t="str">
        <f>IF('Paste Divvy Data'!A10="","","Divvy Credit Card")</f>
        <v/>
      </c>
      <c r="B10" s="15" t="str">
        <f>IF(A10="","",'Paste Divvy Data'!C10)</f>
        <v/>
      </c>
      <c r="C10" s="14" t="str">
        <f>IF(A10="","",'Paste Divvy Data'!G10)</f>
        <v/>
      </c>
      <c r="D10" s="14" t="str">
        <f>IF(A10="","",IF('Paste Divvy Data'!H10&lt;0,"",'Paste Divvy Data'!H10))</f>
        <v/>
      </c>
      <c r="E10" s="16" t="str">
        <f>IF(A10="","",IF('Paste Divvy Data'!H10&gt;0,"",'Paste Divvy Data'!H10*-1))</f>
        <v/>
      </c>
      <c r="F10" s="14" t="str">
        <f>IF(A10="","",HLOOKUP("NAP CODES",'Paste Divvy Data'!$A$1:$Z$1000,ROW(A10),FALSE))</f>
        <v/>
      </c>
    </row>
    <row r="11" spans="1:6" ht="17.25" x14ac:dyDescent="0.4">
      <c r="A11" s="14" t="str">
        <f>IF('Paste Divvy Data'!A11="","","Divvy Credit Card")</f>
        <v/>
      </c>
      <c r="B11" s="15" t="str">
        <f>IF(A11="","",'Paste Divvy Data'!C11)</f>
        <v/>
      </c>
      <c r="C11" s="14" t="str">
        <f>IF(A11="","",'Paste Divvy Data'!G11)</f>
        <v/>
      </c>
      <c r="D11" s="14" t="str">
        <f>IF(A11="","",IF('Paste Divvy Data'!H11&lt;0,"",'Paste Divvy Data'!H11))</f>
        <v/>
      </c>
      <c r="E11" s="16" t="str">
        <f>IF(A11="","",IF('Paste Divvy Data'!H11&gt;0,"",'Paste Divvy Data'!H11*-1))</f>
        <v/>
      </c>
      <c r="F11" s="14" t="str">
        <f>IF(A11="","",HLOOKUP("NAP CODES",'Paste Divvy Data'!$A$1:$Z$1000,ROW(A11),FALSE))</f>
        <v/>
      </c>
    </row>
    <row r="12" spans="1:6" ht="17.25" x14ac:dyDescent="0.4">
      <c r="A12" s="14" t="str">
        <f>IF('Paste Divvy Data'!A12="","","Divvy Credit Card")</f>
        <v/>
      </c>
      <c r="B12" s="15" t="str">
        <f>IF(A12="","",'Paste Divvy Data'!C12)</f>
        <v/>
      </c>
      <c r="C12" s="14" t="str">
        <f>IF(A12="","",'Paste Divvy Data'!G12)</f>
        <v/>
      </c>
      <c r="D12" s="14" t="str">
        <f>IF(A12="","",IF('Paste Divvy Data'!H12&lt;0,"",'Paste Divvy Data'!H12))</f>
        <v/>
      </c>
      <c r="E12" s="16" t="str">
        <f>IF(A12="","",IF('Paste Divvy Data'!H12&gt;0,"",'Paste Divvy Data'!H12*-1))</f>
        <v/>
      </c>
      <c r="F12" s="14" t="str">
        <f>IF(A12="","",HLOOKUP("NAP CODES",'Paste Divvy Data'!$A$1:$Z$1000,ROW(A12),FALSE))</f>
        <v/>
      </c>
    </row>
    <row r="13" spans="1:6" ht="17.25" x14ac:dyDescent="0.4">
      <c r="A13" s="14" t="str">
        <f>IF('Paste Divvy Data'!A13="","","Divvy Credit Card")</f>
        <v/>
      </c>
      <c r="B13" s="15" t="str">
        <f>IF(A13="","",'Paste Divvy Data'!C13)</f>
        <v/>
      </c>
      <c r="C13" s="14" t="str">
        <f>IF(A13="","",'Paste Divvy Data'!G13)</f>
        <v/>
      </c>
      <c r="D13" s="14" t="str">
        <f>IF(A13="","",IF('Paste Divvy Data'!H13&lt;0,"",'Paste Divvy Data'!H13))</f>
        <v/>
      </c>
      <c r="E13" s="16" t="str">
        <f>IF(A13="","",IF('Paste Divvy Data'!H13&gt;0,"",'Paste Divvy Data'!H13*-1))</f>
        <v/>
      </c>
      <c r="F13" s="14" t="str">
        <f>IF(A13="","",HLOOKUP("NAP CODES",'Paste Divvy Data'!$A$1:$Z$1000,ROW(A13),FALSE))</f>
        <v/>
      </c>
    </row>
    <row r="14" spans="1:6" ht="17.25" x14ac:dyDescent="0.4">
      <c r="A14" s="14" t="str">
        <f>IF('Paste Divvy Data'!A14="","","Divvy Credit Card")</f>
        <v/>
      </c>
      <c r="B14" s="15" t="str">
        <f>IF(A14="","",'Paste Divvy Data'!C14)</f>
        <v/>
      </c>
      <c r="C14" s="14" t="str">
        <f>IF(A14="","",'Paste Divvy Data'!G14)</f>
        <v/>
      </c>
      <c r="D14" s="14" t="str">
        <f>IF(A14="","",IF('Paste Divvy Data'!H14&lt;0,"",'Paste Divvy Data'!H14))</f>
        <v/>
      </c>
      <c r="E14" s="16" t="str">
        <f>IF(A14="","",IF('Paste Divvy Data'!H14&gt;0,"",'Paste Divvy Data'!H14*-1))</f>
        <v/>
      </c>
      <c r="F14" s="14" t="str">
        <f>IF(A14="","",HLOOKUP("NAP CODES",'Paste Divvy Data'!$A$1:$Z$1000,ROW(A14),FALSE))</f>
        <v/>
      </c>
    </row>
    <row r="15" spans="1:6" ht="17.25" x14ac:dyDescent="0.4">
      <c r="A15" s="14" t="str">
        <f>IF('Paste Divvy Data'!A15="","","Divvy Credit Card")</f>
        <v/>
      </c>
      <c r="B15" s="15" t="str">
        <f>IF(A15="","",'Paste Divvy Data'!C15)</f>
        <v/>
      </c>
      <c r="C15" s="14" t="str">
        <f>IF(A15="","",'Paste Divvy Data'!G15)</f>
        <v/>
      </c>
      <c r="D15" s="14" t="str">
        <f>IF(A15="","",IF('Paste Divvy Data'!H15&lt;0,"",'Paste Divvy Data'!H15))</f>
        <v/>
      </c>
      <c r="E15" s="16" t="str">
        <f>IF(A15="","",IF('Paste Divvy Data'!H15&gt;0,"",'Paste Divvy Data'!H15*-1))</f>
        <v/>
      </c>
      <c r="F15" s="14" t="str">
        <f>IF(A15="","",HLOOKUP("NAP CODES",'Paste Divvy Data'!$A$1:$Z$1000,ROW(A15),FALSE))</f>
        <v/>
      </c>
    </row>
    <row r="16" spans="1:6" ht="17.25" x14ac:dyDescent="0.4">
      <c r="A16" s="14" t="str">
        <f>IF('Paste Divvy Data'!A16="","","Divvy Credit Card")</f>
        <v/>
      </c>
      <c r="B16" s="15" t="str">
        <f>IF(A16="","",'Paste Divvy Data'!C16)</f>
        <v/>
      </c>
      <c r="C16" s="14" t="str">
        <f>IF(A16="","",'Paste Divvy Data'!G16)</f>
        <v/>
      </c>
      <c r="D16" s="14" t="str">
        <f>IF(A16="","",IF('Paste Divvy Data'!H16&lt;0,"",'Paste Divvy Data'!H16))</f>
        <v/>
      </c>
      <c r="E16" s="16" t="str">
        <f>IF(A16="","",IF('Paste Divvy Data'!H16&gt;0,"",'Paste Divvy Data'!H16*-1))</f>
        <v/>
      </c>
      <c r="F16" s="14" t="str">
        <f>IF(A16="","",HLOOKUP("NAP CODES",'Paste Divvy Data'!$A$1:$Z$1000,ROW(A16),FALSE))</f>
        <v/>
      </c>
    </row>
    <row r="17" spans="1:6" ht="17.25" x14ac:dyDescent="0.4">
      <c r="A17" s="14" t="str">
        <f>IF('Paste Divvy Data'!A17="","","Divvy Credit Card")</f>
        <v/>
      </c>
      <c r="B17" s="15" t="str">
        <f>IF(A17="","",'Paste Divvy Data'!C17)</f>
        <v/>
      </c>
      <c r="C17" s="14" t="str">
        <f>IF(A17="","",'Paste Divvy Data'!G17)</f>
        <v/>
      </c>
      <c r="D17" s="14" t="str">
        <f>IF(A17="","",IF('Paste Divvy Data'!H17&lt;0,"",'Paste Divvy Data'!H17))</f>
        <v/>
      </c>
      <c r="E17" s="16" t="str">
        <f>IF(A17="","",IF('Paste Divvy Data'!H17&gt;0,"",'Paste Divvy Data'!H17*-1))</f>
        <v/>
      </c>
      <c r="F17" s="14" t="str">
        <f>IF(A17="","",HLOOKUP("NAP CODES",'Paste Divvy Data'!$A$1:$Z$1000,ROW(A17),FALSE))</f>
        <v/>
      </c>
    </row>
    <row r="18" spans="1:6" ht="17.25" x14ac:dyDescent="0.4">
      <c r="A18" s="14" t="str">
        <f>IF('Paste Divvy Data'!A18="","","Divvy Credit Card")</f>
        <v/>
      </c>
      <c r="B18" s="15" t="str">
        <f>IF(A18="","",'Paste Divvy Data'!C18)</f>
        <v/>
      </c>
      <c r="C18" s="14" t="str">
        <f>IF(A18="","",'Paste Divvy Data'!G18)</f>
        <v/>
      </c>
      <c r="D18" s="14" t="str">
        <f>IF(A18="","",IF('Paste Divvy Data'!H18&lt;0,"",'Paste Divvy Data'!H18))</f>
        <v/>
      </c>
      <c r="E18" s="16" t="str">
        <f>IF(A18="","",IF('Paste Divvy Data'!H18&gt;0,"",'Paste Divvy Data'!H18*-1))</f>
        <v/>
      </c>
      <c r="F18" s="14" t="str">
        <f>IF(A18="","",HLOOKUP("NAP CODES",'Paste Divvy Data'!$A$1:$Z$1000,ROW(A18),FALSE))</f>
        <v/>
      </c>
    </row>
    <row r="19" spans="1:6" ht="17.25" x14ac:dyDescent="0.4">
      <c r="A19" s="14" t="str">
        <f>IF('Paste Divvy Data'!A19="","","Divvy Credit Card")</f>
        <v/>
      </c>
      <c r="B19" s="15" t="str">
        <f>IF(A19="","",'Paste Divvy Data'!C19)</f>
        <v/>
      </c>
      <c r="C19" s="14" t="str">
        <f>IF(A19="","",'Paste Divvy Data'!G19)</f>
        <v/>
      </c>
      <c r="D19" s="14" t="str">
        <f>IF(A19="","",IF('Paste Divvy Data'!H19&lt;0,"",'Paste Divvy Data'!H19))</f>
        <v/>
      </c>
      <c r="E19" s="16" t="str">
        <f>IF(A19="","",IF('Paste Divvy Data'!H19&gt;0,"",'Paste Divvy Data'!H19*-1))</f>
        <v/>
      </c>
      <c r="F19" s="14" t="str">
        <f>IF(A19="","",HLOOKUP("NAP CODES",'Paste Divvy Data'!$A$1:$Z$1000,ROW(A19),FALSE))</f>
        <v/>
      </c>
    </row>
    <row r="20" spans="1:6" ht="17.25" x14ac:dyDescent="0.4">
      <c r="A20" s="14" t="str">
        <f>IF('Paste Divvy Data'!A20="","","Divvy Credit Card")</f>
        <v/>
      </c>
      <c r="B20" s="15" t="str">
        <f>IF(A20="","",'Paste Divvy Data'!C20)</f>
        <v/>
      </c>
      <c r="C20" s="14" t="str">
        <f>IF(A20="","",'Paste Divvy Data'!G20)</f>
        <v/>
      </c>
      <c r="D20" s="14" t="str">
        <f>IF(A20="","",IF('Paste Divvy Data'!H20&lt;0,"",'Paste Divvy Data'!H20))</f>
        <v/>
      </c>
      <c r="E20" s="16" t="str">
        <f>IF(A20="","",IF('Paste Divvy Data'!H20&gt;0,"",'Paste Divvy Data'!H20*-1))</f>
        <v/>
      </c>
      <c r="F20" s="14" t="str">
        <f>IF(A20="","",HLOOKUP("NAP CODES",'Paste Divvy Data'!$A$1:$Z$1000,ROW(A20),FALSE))</f>
        <v/>
      </c>
    </row>
    <row r="21" spans="1:6" ht="17.25" x14ac:dyDescent="0.4">
      <c r="A21" s="14" t="str">
        <f>IF('Paste Divvy Data'!A21="","","Divvy Credit Card")</f>
        <v/>
      </c>
      <c r="B21" s="15" t="str">
        <f>IF(A21="","",'Paste Divvy Data'!C21)</f>
        <v/>
      </c>
      <c r="C21" s="14" t="str">
        <f>IF(A21="","",'Paste Divvy Data'!G21)</f>
        <v/>
      </c>
      <c r="D21" s="14" t="str">
        <f>IF(A21="","",IF('Paste Divvy Data'!H21&lt;0,"",'Paste Divvy Data'!H21))</f>
        <v/>
      </c>
      <c r="E21" s="16" t="str">
        <f>IF(A21="","",IF('Paste Divvy Data'!H21&gt;0,"",'Paste Divvy Data'!H21*-1))</f>
        <v/>
      </c>
      <c r="F21" s="14" t="str">
        <f>IF(A21="","",HLOOKUP("NAP CODES",'Paste Divvy Data'!$A$1:$Z$1000,ROW(A21),FALSE))</f>
        <v/>
      </c>
    </row>
    <row r="22" spans="1:6" ht="17.25" x14ac:dyDescent="0.4">
      <c r="A22" s="14" t="str">
        <f>IF('Paste Divvy Data'!A22="","","Divvy Credit Card")</f>
        <v/>
      </c>
      <c r="B22" s="15" t="str">
        <f>IF(A22="","",'Paste Divvy Data'!C22)</f>
        <v/>
      </c>
      <c r="C22" s="14" t="str">
        <f>IF(A22="","",'Paste Divvy Data'!G22)</f>
        <v/>
      </c>
      <c r="D22" s="14" t="str">
        <f>IF(A22="","",IF('Paste Divvy Data'!H22&lt;0,"",'Paste Divvy Data'!H22))</f>
        <v/>
      </c>
      <c r="E22" s="16" t="str">
        <f>IF(A22="","",IF('Paste Divvy Data'!H22&gt;0,"",'Paste Divvy Data'!H22*-1))</f>
        <v/>
      </c>
      <c r="F22" s="14" t="str">
        <f>IF(A22="","",HLOOKUP("NAP CODES",'Paste Divvy Data'!$A$1:$Z$1000,ROW(A22),FALSE))</f>
        <v/>
      </c>
    </row>
    <row r="23" spans="1:6" ht="17.25" x14ac:dyDescent="0.4">
      <c r="A23" s="14" t="str">
        <f>IF('Paste Divvy Data'!A23="","","Divvy Credit Card")</f>
        <v/>
      </c>
      <c r="B23" s="15" t="str">
        <f>IF(A23="","",'Paste Divvy Data'!C23)</f>
        <v/>
      </c>
      <c r="C23" s="14" t="str">
        <f>IF(A23="","",'Paste Divvy Data'!G23)</f>
        <v/>
      </c>
      <c r="D23" s="14" t="str">
        <f>IF(A23="","",IF('Paste Divvy Data'!H23&lt;0,"",'Paste Divvy Data'!H23))</f>
        <v/>
      </c>
      <c r="E23" s="16" t="str">
        <f>IF(A23="","",IF('Paste Divvy Data'!H23&gt;0,"",'Paste Divvy Data'!H23*-1))</f>
        <v/>
      </c>
      <c r="F23" s="14" t="str">
        <f>IF(A23="","",HLOOKUP("NAP CODES",'Paste Divvy Data'!$A$1:$Z$1000,ROW(A23),FALSE))</f>
        <v/>
      </c>
    </row>
    <row r="24" spans="1:6" ht="17.25" x14ac:dyDescent="0.4">
      <c r="A24" s="14" t="str">
        <f>IF('Paste Divvy Data'!A24="","","Divvy Credit Card")</f>
        <v/>
      </c>
      <c r="B24" s="15" t="str">
        <f>IF(A24="","",'Paste Divvy Data'!C24)</f>
        <v/>
      </c>
      <c r="C24" s="14" t="str">
        <f>IF(A24="","",'Paste Divvy Data'!G24)</f>
        <v/>
      </c>
      <c r="D24" s="14" t="str">
        <f>IF(A24="","",IF('Paste Divvy Data'!H24&lt;0,"",'Paste Divvy Data'!H24))</f>
        <v/>
      </c>
      <c r="E24" s="16" t="str">
        <f>IF(A24="","",IF('Paste Divvy Data'!H24&gt;0,"",'Paste Divvy Data'!H24*-1))</f>
        <v/>
      </c>
      <c r="F24" s="14" t="str">
        <f>IF(A24="","",HLOOKUP("NAP CODES",'Paste Divvy Data'!$A$1:$Z$1000,ROW(A24),FALSE))</f>
        <v/>
      </c>
    </row>
    <row r="25" spans="1:6" ht="17.25" x14ac:dyDescent="0.4">
      <c r="A25" s="14" t="str">
        <f>IF('Paste Divvy Data'!A25="","","Divvy Credit Card")</f>
        <v/>
      </c>
      <c r="B25" s="15" t="str">
        <f>IF(A25="","",'Paste Divvy Data'!C25)</f>
        <v/>
      </c>
      <c r="C25" s="14" t="str">
        <f>IF(A25="","",'Paste Divvy Data'!G25)</f>
        <v/>
      </c>
      <c r="D25" s="14" t="str">
        <f>IF(A25="","",IF('Paste Divvy Data'!H25&lt;0,"",'Paste Divvy Data'!H25))</f>
        <v/>
      </c>
      <c r="E25" s="16" t="str">
        <f>IF(A25="","",IF('Paste Divvy Data'!H25&gt;0,"",'Paste Divvy Data'!H25*-1))</f>
        <v/>
      </c>
      <c r="F25" s="14" t="str">
        <f>IF(A25="","",HLOOKUP("NAP CODES",'Paste Divvy Data'!$A$1:$Z$1000,ROW(A25),FALSE))</f>
        <v/>
      </c>
    </row>
    <row r="26" spans="1:6" ht="17.25" x14ac:dyDescent="0.4">
      <c r="A26" s="14" t="str">
        <f>IF('Paste Divvy Data'!A26="","","Divvy Credit Card")</f>
        <v/>
      </c>
      <c r="B26" s="15" t="str">
        <f>IF(A26="","",'Paste Divvy Data'!C26)</f>
        <v/>
      </c>
      <c r="C26" s="14" t="str">
        <f>IF(A26="","",'Paste Divvy Data'!G26)</f>
        <v/>
      </c>
      <c r="D26" s="14" t="str">
        <f>IF(A26="","",IF('Paste Divvy Data'!H26&lt;0,"",'Paste Divvy Data'!H26))</f>
        <v/>
      </c>
      <c r="E26" s="16" t="str">
        <f>IF(A26="","",IF('Paste Divvy Data'!H26&gt;0,"",'Paste Divvy Data'!H26*-1))</f>
        <v/>
      </c>
      <c r="F26" s="14" t="str">
        <f>IF(A26="","",HLOOKUP("NAP CODES",'Paste Divvy Data'!$A$1:$Z$1000,ROW(A26),FALSE))</f>
        <v/>
      </c>
    </row>
    <row r="27" spans="1:6" ht="17.25" x14ac:dyDescent="0.4">
      <c r="A27" s="14" t="str">
        <f>IF('Paste Divvy Data'!A27="","","Divvy Credit Card")</f>
        <v/>
      </c>
      <c r="B27" s="15" t="str">
        <f>IF(A27="","",'Paste Divvy Data'!C27)</f>
        <v/>
      </c>
      <c r="C27" s="14" t="str">
        <f>IF(A27="","",'Paste Divvy Data'!G27)</f>
        <v/>
      </c>
      <c r="D27" s="14" t="str">
        <f>IF(A27="","",IF('Paste Divvy Data'!H27&lt;0,"",'Paste Divvy Data'!H27))</f>
        <v/>
      </c>
      <c r="E27" s="16" t="str">
        <f>IF(A27="","",IF('Paste Divvy Data'!H27&gt;0,"",'Paste Divvy Data'!H27*-1))</f>
        <v/>
      </c>
      <c r="F27" s="14" t="str">
        <f>IF(A27="","",HLOOKUP("NAP CODES",'Paste Divvy Data'!$A$1:$Z$1000,ROW(A27),FALSE))</f>
        <v/>
      </c>
    </row>
    <row r="28" spans="1:6" ht="17.25" x14ac:dyDescent="0.4">
      <c r="A28" s="14" t="str">
        <f>IF('Paste Divvy Data'!A28="","","Divvy Credit Card")</f>
        <v/>
      </c>
      <c r="B28" s="15" t="str">
        <f>IF(A28="","",'Paste Divvy Data'!C28)</f>
        <v/>
      </c>
      <c r="C28" s="14" t="str">
        <f>IF(A28="","",'Paste Divvy Data'!G28)</f>
        <v/>
      </c>
      <c r="D28" s="14" t="str">
        <f>IF(A28="","",IF('Paste Divvy Data'!H28&lt;0,"",'Paste Divvy Data'!H28))</f>
        <v/>
      </c>
      <c r="E28" s="16" t="str">
        <f>IF(A28="","",IF('Paste Divvy Data'!H28&gt;0,"",'Paste Divvy Data'!H28*-1))</f>
        <v/>
      </c>
      <c r="F28" s="14" t="str">
        <f>IF(A28="","",HLOOKUP("NAP CODES",'Paste Divvy Data'!$A$1:$Z$1000,ROW(A28),FALSE))</f>
        <v/>
      </c>
    </row>
    <row r="29" spans="1:6" ht="17.25" x14ac:dyDescent="0.4">
      <c r="A29" s="14" t="str">
        <f>IF('Paste Divvy Data'!A29="","","Divvy Credit Card")</f>
        <v/>
      </c>
      <c r="B29" s="15" t="str">
        <f>IF(A29="","",'Paste Divvy Data'!C29)</f>
        <v/>
      </c>
      <c r="C29" s="14" t="str">
        <f>IF(A29="","",'Paste Divvy Data'!G29)</f>
        <v/>
      </c>
      <c r="D29" s="14" t="str">
        <f>IF(A29="","",IF('Paste Divvy Data'!H29&lt;0,"",'Paste Divvy Data'!H29))</f>
        <v/>
      </c>
      <c r="E29" s="16" t="str">
        <f>IF(A29="","",IF('Paste Divvy Data'!H29&gt;0,"",'Paste Divvy Data'!H29*-1))</f>
        <v/>
      </c>
      <c r="F29" s="14" t="str">
        <f>IF(A29="","",HLOOKUP("NAP CODES",'Paste Divvy Data'!$A$1:$Z$1000,ROW(A29),FALSE))</f>
        <v/>
      </c>
    </row>
    <row r="30" spans="1:6" ht="17.25" x14ac:dyDescent="0.4">
      <c r="A30" s="14" t="str">
        <f>IF('Paste Divvy Data'!A30="","","Divvy Credit Card")</f>
        <v/>
      </c>
      <c r="B30" s="15" t="str">
        <f>IF(A30="","",'Paste Divvy Data'!C30)</f>
        <v/>
      </c>
      <c r="C30" s="14" t="str">
        <f>IF(A30="","",'Paste Divvy Data'!G30)</f>
        <v/>
      </c>
      <c r="D30" s="14" t="str">
        <f>IF(A30="","",IF('Paste Divvy Data'!H30&lt;0,"",'Paste Divvy Data'!H30))</f>
        <v/>
      </c>
      <c r="E30" s="16" t="str">
        <f>IF(A30="","",IF('Paste Divvy Data'!H30&gt;0,"",'Paste Divvy Data'!H30*-1))</f>
        <v/>
      </c>
      <c r="F30" s="14" t="str">
        <f>IF(A30="","",HLOOKUP("NAP CODES",'Paste Divvy Data'!$A$1:$Z$1000,ROW(A30),FALSE))</f>
        <v/>
      </c>
    </row>
    <row r="31" spans="1:6" ht="17.25" x14ac:dyDescent="0.4">
      <c r="A31" s="14" t="str">
        <f>IF('Paste Divvy Data'!A31="","","Divvy Credit Card")</f>
        <v/>
      </c>
      <c r="B31" s="15" t="str">
        <f>IF(A31="","",'Paste Divvy Data'!C31)</f>
        <v/>
      </c>
      <c r="C31" s="14" t="str">
        <f>IF(A31="","",'Paste Divvy Data'!G31)</f>
        <v/>
      </c>
      <c r="D31" s="14" t="str">
        <f>IF(A31="","",IF('Paste Divvy Data'!H31&lt;0,"",'Paste Divvy Data'!H31))</f>
        <v/>
      </c>
      <c r="E31" s="16" t="str">
        <f>IF(A31="","",IF('Paste Divvy Data'!H31&gt;0,"",'Paste Divvy Data'!H31*-1))</f>
        <v/>
      </c>
      <c r="F31" s="14" t="str">
        <f>IF(A31="","",HLOOKUP("NAP CODES",'Paste Divvy Data'!$A$1:$Z$1000,ROW(A31),FALSE))</f>
        <v/>
      </c>
    </row>
    <row r="32" spans="1:6" ht="17.25" x14ac:dyDescent="0.4">
      <c r="A32" s="14" t="str">
        <f>IF('Paste Divvy Data'!A32="","","Divvy Credit Card")</f>
        <v/>
      </c>
      <c r="B32" s="15" t="str">
        <f>IF(A32="","",'Paste Divvy Data'!C32)</f>
        <v/>
      </c>
      <c r="C32" s="14" t="str">
        <f>IF(A32="","",'Paste Divvy Data'!G32)</f>
        <v/>
      </c>
      <c r="D32" s="14" t="str">
        <f>IF(A32="","",IF('Paste Divvy Data'!H32&lt;0,"",'Paste Divvy Data'!H32))</f>
        <v/>
      </c>
      <c r="E32" s="16" t="str">
        <f>IF(A32="","",IF('Paste Divvy Data'!H32&gt;0,"",'Paste Divvy Data'!H32*-1))</f>
        <v/>
      </c>
      <c r="F32" s="14" t="str">
        <f>IF(A32="","",HLOOKUP("NAP CODES",'Paste Divvy Data'!$A$1:$Z$1000,ROW(A32),FALSE))</f>
        <v/>
      </c>
    </row>
    <row r="33" spans="1:6" ht="17.25" x14ac:dyDescent="0.4">
      <c r="A33" s="14" t="str">
        <f>IF('Paste Divvy Data'!A33="","","Divvy Credit Card")</f>
        <v/>
      </c>
      <c r="B33" s="15" t="str">
        <f>IF(A33="","",'Paste Divvy Data'!C33)</f>
        <v/>
      </c>
      <c r="C33" s="14" t="str">
        <f>IF(A33="","",'Paste Divvy Data'!G33)</f>
        <v/>
      </c>
      <c r="D33" s="14" t="str">
        <f>IF(A33="","",IF('Paste Divvy Data'!H33&lt;0,"",'Paste Divvy Data'!H33))</f>
        <v/>
      </c>
      <c r="E33" s="16" t="str">
        <f>IF(A33="","",IF('Paste Divvy Data'!H33&gt;0,"",'Paste Divvy Data'!H33*-1))</f>
        <v/>
      </c>
      <c r="F33" s="14" t="str">
        <f>IF(A33="","",HLOOKUP("NAP CODES",'Paste Divvy Data'!$A$1:$Z$1000,ROW(A33),FALSE))</f>
        <v/>
      </c>
    </row>
    <row r="34" spans="1:6" ht="17.25" x14ac:dyDescent="0.4">
      <c r="A34" s="14" t="str">
        <f>IF('Paste Divvy Data'!A34="","","Divvy Credit Card")</f>
        <v/>
      </c>
      <c r="B34" s="15" t="str">
        <f>IF(A34="","",'Paste Divvy Data'!C34)</f>
        <v/>
      </c>
      <c r="C34" s="14" t="str">
        <f>IF(A34="","",'Paste Divvy Data'!G34)</f>
        <v/>
      </c>
      <c r="D34" s="14" t="str">
        <f>IF(A34="","",IF('Paste Divvy Data'!H34&lt;0,"",'Paste Divvy Data'!H34))</f>
        <v/>
      </c>
      <c r="E34" s="16" t="str">
        <f>IF(A34="","",IF('Paste Divvy Data'!H34&gt;0,"",'Paste Divvy Data'!H34*-1))</f>
        <v/>
      </c>
      <c r="F34" s="14" t="str">
        <f>IF(A34="","",HLOOKUP("NAP CODES",'Paste Divvy Data'!$A$1:$Z$1000,ROW(A34),FALSE))</f>
        <v/>
      </c>
    </row>
    <row r="35" spans="1:6" ht="17.25" x14ac:dyDescent="0.4">
      <c r="A35" s="14" t="str">
        <f>IF('Paste Divvy Data'!A35="","","Divvy Credit Card")</f>
        <v/>
      </c>
      <c r="B35" s="15" t="str">
        <f>IF(A35="","",'Paste Divvy Data'!C35)</f>
        <v/>
      </c>
      <c r="C35" s="14" t="str">
        <f>IF(A35="","",'Paste Divvy Data'!G35)</f>
        <v/>
      </c>
      <c r="D35" s="14" t="str">
        <f>IF(A35="","",IF('Paste Divvy Data'!H35&lt;0,"",'Paste Divvy Data'!H35))</f>
        <v/>
      </c>
      <c r="E35" s="16" t="str">
        <f>IF(A35="","",IF('Paste Divvy Data'!H35&gt;0,"",'Paste Divvy Data'!H35*-1))</f>
        <v/>
      </c>
      <c r="F35" s="14" t="str">
        <f>IF(A35="","",HLOOKUP("NAP CODES",'Paste Divvy Data'!$A$1:$Z$1000,ROW(A35),FALSE))</f>
        <v/>
      </c>
    </row>
    <row r="36" spans="1:6" ht="17.25" x14ac:dyDescent="0.4">
      <c r="A36" s="14" t="str">
        <f>IF('Paste Divvy Data'!A36="","","Divvy Credit Card")</f>
        <v/>
      </c>
      <c r="B36" s="15" t="str">
        <f>IF(A36="","",'Paste Divvy Data'!C36)</f>
        <v/>
      </c>
      <c r="C36" s="14" t="str">
        <f>IF(A36="","",'Paste Divvy Data'!G36)</f>
        <v/>
      </c>
      <c r="D36" s="14" t="str">
        <f>IF(A36="","",IF('Paste Divvy Data'!H36&lt;0,"",'Paste Divvy Data'!H36))</f>
        <v/>
      </c>
      <c r="E36" s="16" t="str">
        <f>IF(A36="","",IF('Paste Divvy Data'!H36&gt;0,"",'Paste Divvy Data'!H36*-1))</f>
        <v/>
      </c>
      <c r="F36" s="14" t="str">
        <f>IF(A36="","",HLOOKUP("NAP CODES",'Paste Divvy Data'!$A$1:$Z$1000,ROW(A36),FALSE))</f>
        <v/>
      </c>
    </row>
    <row r="37" spans="1:6" ht="17.25" x14ac:dyDescent="0.4">
      <c r="A37" s="14" t="str">
        <f>IF('Paste Divvy Data'!A37="","","Divvy Credit Card")</f>
        <v/>
      </c>
      <c r="B37" s="15" t="str">
        <f>IF(A37="","",'Paste Divvy Data'!C37)</f>
        <v/>
      </c>
      <c r="C37" s="14" t="str">
        <f>IF(A37="","",'Paste Divvy Data'!G37)</f>
        <v/>
      </c>
      <c r="D37" s="14" t="str">
        <f>IF(A37="","",IF('Paste Divvy Data'!H37&lt;0,"",'Paste Divvy Data'!H37))</f>
        <v/>
      </c>
      <c r="E37" s="16" t="str">
        <f>IF(A37="","",IF('Paste Divvy Data'!H37&gt;0,"",'Paste Divvy Data'!H37*-1))</f>
        <v/>
      </c>
      <c r="F37" s="14" t="str">
        <f>IF(A37="","",HLOOKUP("NAP CODES",'Paste Divvy Data'!$A$1:$Z$1000,ROW(A37),FALSE))</f>
        <v/>
      </c>
    </row>
    <row r="38" spans="1:6" ht="17.25" x14ac:dyDescent="0.4">
      <c r="A38" s="14" t="str">
        <f>IF('Paste Divvy Data'!A38="","","Divvy Credit Card")</f>
        <v/>
      </c>
      <c r="B38" s="15" t="str">
        <f>IF(A38="","",'Paste Divvy Data'!C38)</f>
        <v/>
      </c>
      <c r="C38" s="14" t="str">
        <f>IF(A38="","",'Paste Divvy Data'!G38)</f>
        <v/>
      </c>
      <c r="D38" s="14" t="str">
        <f>IF(A38="","",IF('Paste Divvy Data'!H38&lt;0,"",'Paste Divvy Data'!H38))</f>
        <v/>
      </c>
      <c r="E38" s="16" t="str">
        <f>IF(A38="","",IF('Paste Divvy Data'!H38&gt;0,"",'Paste Divvy Data'!H38*-1))</f>
        <v/>
      </c>
      <c r="F38" s="14" t="str">
        <f>IF(A38="","",HLOOKUP("NAP CODES",'Paste Divvy Data'!$A$1:$Z$1000,ROW(A38),FALSE))</f>
        <v/>
      </c>
    </row>
    <row r="39" spans="1:6" ht="17.25" x14ac:dyDescent="0.4">
      <c r="A39" s="14" t="str">
        <f>IF('Paste Divvy Data'!A39="","","Divvy Credit Card")</f>
        <v/>
      </c>
      <c r="B39" s="15" t="str">
        <f>IF(A39="","",'Paste Divvy Data'!C39)</f>
        <v/>
      </c>
      <c r="C39" s="14" t="str">
        <f>IF(A39="","",'Paste Divvy Data'!G39)</f>
        <v/>
      </c>
      <c r="D39" s="14" t="str">
        <f>IF(A39="","",IF('Paste Divvy Data'!H39&lt;0,"",'Paste Divvy Data'!H39))</f>
        <v/>
      </c>
      <c r="E39" s="16" t="str">
        <f>IF(A39="","",IF('Paste Divvy Data'!H39&gt;0,"",'Paste Divvy Data'!H39*-1))</f>
        <v/>
      </c>
      <c r="F39" s="14" t="str">
        <f>IF(A39="","",HLOOKUP("NAP CODES",'Paste Divvy Data'!$A$1:$Z$1000,ROW(A39),FALSE))</f>
        <v/>
      </c>
    </row>
    <row r="40" spans="1:6" ht="17.25" x14ac:dyDescent="0.4">
      <c r="A40" s="14" t="str">
        <f>IF('Paste Divvy Data'!A40="","","Divvy Credit Card")</f>
        <v/>
      </c>
      <c r="B40" s="15" t="str">
        <f>IF(A40="","",'Paste Divvy Data'!C40)</f>
        <v/>
      </c>
      <c r="C40" s="14" t="str">
        <f>IF(A40="","",'Paste Divvy Data'!G40)</f>
        <v/>
      </c>
      <c r="D40" s="14" t="str">
        <f>IF(A40="","",IF('Paste Divvy Data'!H40&lt;0,"",'Paste Divvy Data'!H40))</f>
        <v/>
      </c>
      <c r="E40" s="16" t="str">
        <f>IF(A40="","",IF('Paste Divvy Data'!H40&gt;0,"",'Paste Divvy Data'!H40*-1))</f>
        <v/>
      </c>
      <c r="F40" s="14" t="str">
        <f>IF(A40="","",HLOOKUP("NAP CODES",'Paste Divvy Data'!$A$1:$Z$1000,ROW(A40),FALSE))</f>
        <v/>
      </c>
    </row>
    <row r="41" spans="1:6" ht="17.25" x14ac:dyDescent="0.4">
      <c r="A41" s="14" t="str">
        <f>IF('Paste Divvy Data'!A41="","","Divvy Credit Card")</f>
        <v/>
      </c>
      <c r="B41" s="15" t="str">
        <f>IF(A41="","",'Paste Divvy Data'!C41)</f>
        <v/>
      </c>
      <c r="C41" s="14" t="str">
        <f>IF(A41="","",'Paste Divvy Data'!G41)</f>
        <v/>
      </c>
      <c r="D41" s="14" t="str">
        <f>IF(A41="","",IF('Paste Divvy Data'!H41&lt;0,"",'Paste Divvy Data'!H41))</f>
        <v/>
      </c>
      <c r="E41" s="16" t="str">
        <f>IF(A41="","",IF('Paste Divvy Data'!H41&gt;0,"",'Paste Divvy Data'!H41*-1))</f>
        <v/>
      </c>
      <c r="F41" s="14" t="str">
        <f>IF(A41="","",HLOOKUP("NAP CODES",'Paste Divvy Data'!$A$1:$Z$1000,ROW(A41),FALSE))</f>
        <v/>
      </c>
    </row>
    <row r="42" spans="1:6" ht="17.25" x14ac:dyDescent="0.4">
      <c r="A42" s="14" t="str">
        <f>IF('Paste Divvy Data'!A42="","","Divvy Credit Card")</f>
        <v/>
      </c>
      <c r="B42" s="15" t="str">
        <f>IF(A42="","",'Paste Divvy Data'!C42)</f>
        <v/>
      </c>
      <c r="C42" s="14" t="str">
        <f>IF(A42="","",'Paste Divvy Data'!G42)</f>
        <v/>
      </c>
      <c r="D42" s="14" t="str">
        <f>IF(A42="","",IF('Paste Divvy Data'!H42&lt;0,"",'Paste Divvy Data'!H42))</f>
        <v/>
      </c>
      <c r="E42" s="16" t="str">
        <f>IF(A42="","",IF('Paste Divvy Data'!H42&gt;0,"",'Paste Divvy Data'!H42*-1))</f>
        <v/>
      </c>
      <c r="F42" s="14" t="str">
        <f>IF(A42="","",HLOOKUP("NAP CODES",'Paste Divvy Data'!$A$1:$Z$1000,ROW(A42),FALSE))</f>
        <v/>
      </c>
    </row>
    <row r="43" spans="1:6" ht="17.25" x14ac:dyDescent="0.4">
      <c r="A43" s="14" t="str">
        <f>IF('Paste Divvy Data'!A43="","","Divvy Credit Card")</f>
        <v/>
      </c>
      <c r="B43" s="15" t="str">
        <f>IF(A43="","",'Paste Divvy Data'!C43)</f>
        <v/>
      </c>
      <c r="C43" s="14" t="str">
        <f>IF(A43="","",'Paste Divvy Data'!G43)</f>
        <v/>
      </c>
      <c r="D43" s="14" t="str">
        <f>IF(A43="","",IF('Paste Divvy Data'!H43&lt;0,"",'Paste Divvy Data'!H43))</f>
        <v/>
      </c>
      <c r="E43" s="16" t="str">
        <f>IF(A43="","",IF('Paste Divvy Data'!H43&gt;0,"",'Paste Divvy Data'!H43*-1))</f>
        <v/>
      </c>
      <c r="F43" s="14" t="str">
        <f>IF(A43="","",HLOOKUP("NAP CODES",'Paste Divvy Data'!$A$1:$Z$1000,ROW(A43),FALSE))</f>
        <v/>
      </c>
    </row>
    <row r="44" spans="1:6" ht="17.25" x14ac:dyDescent="0.4">
      <c r="A44" s="14" t="str">
        <f>IF('Paste Divvy Data'!A44="","","Divvy Credit Card")</f>
        <v/>
      </c>
      <c r="B44" s="15" t="str">
        <f>IF(A44="","",'Paste Divvy Data'!C44)</f>
        <v/>
      </c>
      <c r="C44" s="14" t="str">
        <f>IF(A44="","",'Paste Divvy Data'!G44)</f>
        <v/>
      </c>
      <c r="D44" s="14" t="str">
        <f>IF(A44="","",IF('Paste Divvy Data'!H44&lt;0,"",'Paste Divvy Data'!H44))</f>
        <v/>
      </c>
      <c r="E44" s="16" t="str">
        <f>IF(A44="","",IF('Paste Divvy Data'!H44&gt;0,"",'Paste Divvy Data'!H44*-1))</f>
        <v/>
      </c>
      <c r="F44" s="14" t="str">
        <f>IF(A44="","",HLOOKUP("NAP CODES",'Paste Divvy Data'!$A$1:$Z$1000,ROW(A44),FALSE))</f>
        <v/>
      </c>
    </row>
    <row r="45" spans="1:6" ht="17.25" x14ac:dyDescent="0.4">
      <c r="A45" s="14" t="str">
        <f>IF('Paste Divvy Data'!A45="","","Divvy Credit Card")</f>
        <v/>
      </c>
      <c r="B45" s="15" t="str">
        <f>IF(A45="","",'Paste Divvy Data'!C45)</f>
        <v/>
      </c>
      <c r="C45" s="14" t="str">
        <f>IF(A45="","",'Paste Divvy Data'!G45)</f>
        <v/>
      </c>
      <c r="D45" s="14" t="str">
        <f>IF(A45="","",IF('Paste Divvy Data'!H45&lt;0,"",'Paste Divvy Data'!H45))</f>
        <v/>
      </c>
      <c r="E45" s="16" t="str">
        <f>IF(A45="","",IF('Paste Divvy Data'!H45&gt;0,"",'Paste Divvy Data'!H45*-1))</f>
        <v/>
      </c>
      <c r="F45" s="14" t="str">
        <f>IF(A45="","",HLOOKUP("NAP CODES",'Paste Divvy Data'!$A$1:$Z$1000,ROW(A45),FALSE))</f>
        <v/>
      </c>
    </row>
    <row r="46" spans="1:6" ht="17.25" x14ac:dyDescent="0.4">
      <c r="A46" s="14" t="str">
        <f>IF('Paste Divvy Data'!A46="","","Divvy Credit Card")</f>
        <v/>
      </c>
      <c r="B46" s="15" t="str">
        <f>IF(A46="","",'Paste Divvy Data'!C46)</f>
        <v/>
      </c>
      <c r="C46" s="14" t="str">
        <f>IF(A46="","",'Paste Divvy Data'!G46)</f>
        <v/>
      </c>
      <c r="D46" s="14" t="str">
        <f>IF(A46="","",IF('Paste Divvy Data'!H46&lt;0,"",'Paste Divvy Data'!H46))</f>
        <v/>
      </c>
      <c r="E46" s="16" t="str">
        <f>IF(A46="","",IF('Paste Divvy Data'!H46&gt;0,"",'Paste Divvy Data'!H46*-1))</f>
        <v/>
      </c>
      <c r="F46" s="14" t="str">
        <f>IF(A46="","",HLOOKUP("NAP CODES",'Paste Divvy Data'!$A$1:$Z$1000,ROW(A46),FALSE))</f>
        <v/>
      </c>
    </row>
    <row r="47" spans="1:6" ht="17.25" x14ac:dyDescent="0.4">
      <c r="A47" s="14" t="str">
        <f>IF('Paste Divvy Data'!A47="","","Divvy Credit Card")</f>
        <v/>
      </c>
      <c r="B47" s="15" t="str">
        <f>IF(A47="","",'Paste Divvy Data'!C47)</f>
        <v/>
      </c>
      <c r="C47" s="14" t="str">
        <f>IF(A47="","",'Paste Divvy Data'!G47)</f>
        <v/>
      </c>
      <c r="D47" s="14" t="str">
        <f>IF(A47="","",IF('Paste Divvy Data'!H47&lt;0,"",'Paste Divvy Data'!H47))</f>
        <v/>
      </c>
      <c r="E47" s="16" t="str">
        <f>IF(A47="","",IF('Paste Divvy Data'!H47&gt;0,"",'Paste Divvy Data'!H47*-1))</f>
        <v/>
      </c>
      <c r="F47" s="14" t="str">
        <f>IF(A47="","",HLOOKUP("NAP CODES",'Paste Divvy Data'!$A$1:$Z$1000,ROW(A47),FALSE))</f>
        <v/>
      </c>
    </row>
    <row r="48" spans="1:6" ht="17.25" x14ac:dyDescent="0.4">
      <c r="A48" s="14" t="str">
        <f>IF('Paste Divvy Data'!A48="","","Divvy Credit Card")</f>
        <v/>
      </c>
      <c r="B48" s="15" t="str">
        <f>IF(A48="","",'Paste Divvy Data'!C48)</f>
        <v/>
      </c>
      <c r="C48" s="14" t="str">
        <f>IF(A48="","",'Paste Divvy Data'!G48)</f>
        <v/>
      </c>
      <c r="D48" s="14" t="str">
        <f>IF(A48="","",IF('Paste Divvy Data'!H48&lt;0,"",'Paste Divvy Data'!H48))</f>
        <v/>
      </c>
      <c r="E48" s="16" t="str">
        <f>IF(A48="","",IF('Paste Divvy Data'!H48&gt;0,"",'Paste Divvy Data'!H48*-1))</f>
        <v/>
      </c>
      <c r="F48" s="14" t="str">
        <f>IF(A48="","",HLOOKUP("NAP CODES",'Paste Divvy Data'!$A$1:$Z$1000,ROW(A48),FALSE))</f>
        <v/>
      </c>
    </row>
    <row r="49" spans="1:6" ht="17.25" x14ac:dyDescent="0.4">
      <c r="A49" s="14" t="str">
        <f>IF('Paste Divvy Data'!A49="","","Divvy Credit Card")</f>
        <v/>
      </c>
      <c r="B49" s="15" t="str">
        <f>IF(A49="","",'Paste Divvy Data'!C49)</f>
        <v/>
      </c>
      <c r="C49" s="14" t="str">
        <f>IF(A49="","",'Paste Divvy Data'!G49)</f>
        <v/>
      </c>
      <c r="D49" s="14" t="str">
        <f>IF(A49="","",IF('Paste Divvy Data'!H49&lt;0,"",'Paste Divvy Data'!H49))</f>
        <v/>
      </c>
      <c r="E49" s="16" t="str">
        <f>IF(A49="","",IF('Paste Divvy Data'!H49&gt;0,"",'Paste Divvy Data'!H49*-1))</f>
        <v/>
      </c>
      <c r="F49" s="14" t="str">
        <f>IF(A49="","",HLOOKUP("NAP CODES",'Paste Divvy Data'!$A$1:$Z$1000,ROW(A49),FALSE))</f>
        <v/>
      </c>
    </row>
    <row r="50" spans="1:6" ht="17.25" x14ac:dyDescent="0.4">
      <c r="A50" s="14" t="str">
        <f>IF('Paste Divvy Data'!A50="","","Divvy Credit Card")</f>
        <v/>
      </c>
      <c r="B50" s="15" t="str">
        <f>IF(A50="","",'Paste Divvy Data'!C50)</f>
        <v/>
      </c>
      <c r="C50" s="14" t="str">
        <f>IF(A50="","",'Paste Divvy Data'!G50)</f>
        <v/>
      </c>
      <c r="D50" s="14" t="str">
        <f>IF(A50="","",IF('Paste Divvy Data'!H50&lt;0,"",'Paste Divvy Data'!H50))</f>
        <v/>
      </c>
      <c r="E50" s="16" t="str">
        <f>IF(A50="","",IF('Paste Divvy Data'!H50&gt;0,"",'Paste Divvy Data'!H50*-1))</f>
        <v/>
      </c>
      <c r="F50" s="14" t="str">
        <f>IF(A50="","",HLOOKUP("NAP CODES",'Paste Divvy Data'!$A$1:$Z$1000,ROW(A50),FALSE))</f>
        <v/>
      </c>
    </row>
    <row r="51" spans="1:6" ht="17.25" x14ac:dyDescent="0.4">
      <c r="A51" s="14" t="str">
        <f>IF('Paste Divvy Data'!A51="","","Divvy Credit Card")</f>
        <v/>
      </c>
      <c r="B51" s="15" t="str">
        <f>IF(A51="","",'Paste Divvy Data'!C51)</f>
        <v/>
      </c>
      <c r="C51" s="14" t="str">
        <f>IF(A51="","",'Paste Divvy Data'!G51)</f>
        <v/>
      </c>
      <c r="D51" s="14" t="str">
        <f>IF(A51="","",IF('Paste Divvy Data'!H51&lt;0,"",'Paste Divvy Data'!H51))</f>
        <v/>
      </c>
      <c r="E51" s="16" t="str">
        <f>IF(A51="","",IF('Paste Divvy Data'!H51&gt;0,"",'Paste Divvy Data'!H51*-1))</f>
        <v/>
      </c>
      <c r="F51" s="14" t="str">
        <f>IF(A51="","",HLOOKUP("NAP CODES",'Paste Divvy Data'!$A$1:$Z$1000,ROW(A51),FALSE))</f>
        <v/>
      </c>
    </row>
    <row r="52" spans="1:6" ht="17.25" x14ac:dyDescent="0.4">
      <c r="A52" s="14" t="str">
        <f>IF('Paste Divvy Data'!A52="","","Divvy Credit Card")</f>
        <v/>
      </c>
      <c r="B52" s="15" t="str">
        <f>IF(A52="","",'Paste Divvy Data'!C52)</f>
        <v/>
      </c>
      <c r="C52" s="14" t="str">
        <f>IF(A52="","",'Paste Divvy Data'!G52)</f>
        <v/>
      </c>
      <c r="D52" s="14" t="str">
        <f>IF(A52="","",IF('Paste Divvy Data'!H52&lt;0,"",'Paste Divvy Data'!H52))</f>
        <v/>
      </c>
      <c r="E52" s="16" t="str">
        <f>IF(A52="","",IF('Paste Divvy Data'!H52&gt;0,"",'Paste Divvy Data'!H52*-1))</f>
        <v/>
      </c>
      <c r="F52" s="14" t="str">
        <f>IF(A52="","",HLOOKUP("NAP CODES",'Paste Divvy Data'!$A$1:$Z$1000,ROW(A52),FALSE))</f>
        <v/>
      </c>
    </row>
    <row r="53" spans="1:6" ht="17.25" x14ac:dyDescent="0.4">
      <c r="A53" s="14" t="str">
        <f>IF('Paste Divvy Data'!A53="","","Divvy Credit Card")</f>
        <v/>
      </c>
      <c r="B53" s="15" t="str">
        <f>IF(A53="","",'Paste Divvy Data'!C53)</f>
        <v/>
      </c>
      <c r="C53" s="14" t="str">
        <f>IF(A53="","",'Paste Divvy Data'!G53)</f>
        <v/>
      </c>
      <c r="D53" s="14" t="str">
        <f>IF(A53="","",IF('Paste Divvy Data'!H53&lt;0,"",'Paste Divvy Data'!H53))</f>
        <v/>
      </c>
      <c r="E53" s="16" t="str">
        <f>IF(A53="","",IF('Paste Divvy Data'!H53&gt;0,"",'Paste Divvy Data'!H53*-1))</f>
        <v/>
      </c>
      <c r="F53" s="14" t="str">
        <f>IF(A53="","",HLOOKUP("NAP CODES",'Paste Divvy Data'!$A$1:$Z$1000,ROW(A53),FALSE))</f>
        <v/>
      </c>
    </row>
    <row r="54" spans="1:6" ht="17.25" x14ac:dyDescent="0.4">
      <c r="A54" s="14" t="str">
        <f>IF('Paste Divvy Data'!A54="","","Divvy Credit Card")</f>
        <v/>
      </c>
      <c r="B54" s="15" t="str">
        <f>IF(A54="","",'Paste Divvy Data'!C54)</f>
        <v/>
      </c>
      <c r="C54" s="14" t="str">
        <f>IF(A54="","",'Paste Divvy Data'!G54)</f>
        <v/>
      </c>
      <c r="D54" s="14" t="str">
        <f>IF(A54="","",IF('Paste Divvy Data'!H54&lt;0,"",'Paste Divvy Data'!H54))</f>
        <v/>
      </c>
      <c r="E54" s="16" t="str">
        <f>IF(A54="","",IF('Paste Divvy Data'!H54&gt;0,"",'Paste Divvy Data'!H54*-1))</f>
        <v/>
      </c>
      <c r="F54" s="14" t="str">
        <f>IF(A54="","",HLOOKUP("NAP CODES",'Paste Divvy Data'!$A$1:$Z$1000,ROW(A54),FALSE))</f>
        <v/>
      </c>
    </row>
    <row r="55" spans="1:6" ht="17.25" x14ac:dyDescent="0.4">
      <c r="A55" s="14" t="str">
        <f>IF('Paste Divvy Data'!A55="","","Divvy Credit Card")</f>
        <v/>
      </c>
      <c r="B55" s="15" t="str">
        <f>IF(A55="","",'Paste Divvy Data'!C55)</f>
        <v/>
      </c>
      <c r="C55" s="14" t="str">
        <f>IF(A55="","",'Paste Divvy Data'!G55)</f>
        <v/>
      </c>
      <c r="D55" s="14" t="str">
        <f>IF(A55="","",IF('Paste Divvy Data'!H55&lt;0,"",'Paste Divvy Data'!H55))</f>
        <v/>
      </c>
      <c r="E55" s="16" t="str">
        <f>IF(A55="","",IF('Paste Divvy Data'!H55&gt;0,"",'Paste Divvy Data'!H55*-1))</f>
        <v/>
      </c>
      <c r="F55" s="14" t="str">
        <f>IF(A55="","",HLOOKUP("NAP CODES",'Paste Divvy Data'!$A$1:$Z$1000,ROW(A55),FALSE))</f>
        <v/>
      </c>
    </row>
    <row r="56" spans="1:6" ht="17.25" x14ac:dyDescent="0.4">
      <c r="A56" s="14" t="str">
        <f>IF('Paste Divvy Data'!A56="","","Divvy Credit Card")</f>
        <v/>
      </c>
      <c r="B56" s="15" t="str">
        <f>IF(A56="","",'Paste Divvy Data'!C56)</f>
        <v/>
      </c>
      <c r="C56" s="14" t="str">
        <f>IF(A56="","",'Paste Divvy Data'!G56)</f>
        <v/>
      </c>
      <c r="D56" s="14" t="str">
        <f>IF(A56="","",IF('Paste Divvy Data'!H56&lt;0,"",'Paste Divvy Data'!H56))</f>
        <v/>
      </c>
      <c r="E56" s="16" t="str">
        <f>IF(A56="","",IF('Paste Divvy Data'!H56&gt;0,"",'Paste Divvy Data'!H56*-1))</f>
        <v/>
      </c>
      <c r="F56" s="14" t="str">
        <f>IF(A56="","",HLOOKUP("NAP CODES",'Paste Divvy Data'!$A$1:$Z$1000,ROW(A56),FALSE))</f>
        <v/>
      </c>
    </row>
    <row r="57" spans="1:6" ht="17.25" x14ac:dyDescent="0.4">
      <c r="A57" s="14" t="str">
        <f>IF('Paste Divvy Data'!A57="","","Divvy Credit Card")</f>
        <v/>
      </c>
      <c r="B57" s="15" t="str">
        <f>IF(A57="","",'Paste Divvy Data'!C57)</f>
        <v/>
      </c>
      <c r="C57" s="14" t="str">
        <f>IF(A57="","",'Paste Divvy Data'!G57)</f>
        <v/>
      </c>
      <c r="D57" s="14" t="str">
        <f>IF(A57="","",IF('Paste Divvy Data'!H57&lt;0,"",'Paste Divvy Data'!H57))</f>
        <v/>
      </c>
      <c r="E57" s="16" t="str">
        <f>IF(A57="","",IF('Paste Divvy Data'!H57&gt;0,"",'Paste Divvy Data'!H57*-1))</f>
        <v/>
      </c>
      <c r="F57" s="14" t="str">
        <f>IF(A57="","",HLOOKUP("NAP CODES",'Paste Divvy Data'!$A$1:$Z$1000,ROW(A57),FALSE))</f>
        <v/>
      </c>
    </row>
    <row r="58" spans="1:6" ht="17.25" x14ac:dyDescent="0.4">
      <c r="A58" s="14" t="str">
        <f>IF('Paste Divvy Data'!A58="","","Divvy Credit Card")</f>
        <v/>
      </c>
      <c r="B58" s="15" t="str">
        <f>IF(A58="","",'Paste Divvy Data'!C58)</f>
        <v/>
      </c>
      <c r="C58" s="14" t="str">
        <f>IF(A58="","",'Paste Divvy Data'!G58)</f>
        <v/>
      </c>
      <c r="D58" s="14" t="str">
        <f>IF(A58="","",IF('Paste Divvy Data'!H58&lt;0,"",'Paste Divvy Data'!H58))</f>
        <v/>
      </c>
      <c r="E58" s="16" t="str">
        <f>IF(A58="","",IF('Paste Divvy Data'!H58&gt;0,"",'Paste Divvy Data'!H58*-1))</f>
        <v/>
      </c>
      <c r="F58" s="14" t="str">
        <f>IF(A58="","",HLOOKUP("NAP CODES",'Paste Divvy Data'!$A$1:$Z$1000,ROW(A58),FALSE))</f>
        <v/>
      </c>
    </row>
    <row r="59" spans="1:6" ht="17.25" x14ac:dyDescent="0.4">
      <c r="A59" s="14" t="str">
        <f>IF('Paste Divvy Data'!A59="","","Divvy Credit Card")</f>
        <v/>
      </c>
      <c r="B59" s="15" t="str">
        <f>IF(A59="","",'Paste Divvy Data'!C59)</f>
        <v/>
      </c>
      <c r="C59" s="14" t="str">
        <f>IF(A59="","",'Paste Divvy Data'!G59)</f>
        <v/>
      </c>
      <c r="D59" s="14" t="str">
        <f>IF(A59="","",IF('Paste Divvy Data'!H59&lt;0,"",'Paste Divvy Data'!H59))</f>
        <v/>
      </c>
      <c r="E59" s="16" t="str">
        <f>IF(A59="","",IF('Paste Divvy Data'!H59&gt;0,"",'Paste Divvy Data'!H59*-1))</f>
        <v/>
      </c>
      <c r="F59" s="14" t="str">
        <f>IF(A59="","",HLOOKUP("NAP CODES",'Paste Divvy Data'!$A$1:$Z$1000,ROW(A59),FALSE))</f>
        <v/>
      </c>
    </row>
    <row r="60" spans="1:6" ht="17.25" x14ac:dyDescent="0.4">
      <c r="A60" s="14" t="str">
        <f>IF('Paste Divvy Data'!A60="","","Divvy Credit Card")</f>
        <v/>
      </c>
      <c r="B60" s="15" t="str">
        <f>IF(A60="","",'Paste Divvy Data'!C60)</f>
        <v/>
      </c>
      <c r="C60" s="14" t="str">
        <f>IF(A60="","",'Paste Divvy Data'!G60)</f>
        <v/>
      </c>
      <c r="D60" s="14" t="str">
        <f>IF(A60="","",IF('Paste Divvy Data'!H60&lt;0,"",'Paste Divvy Data'!H60))</f>
        <v/>
      </c>
      <c r="E60" s="16" t="str">
        <f>IF(A60="","",IF('Paste Divvy Data'!H60&gt;0,"",'Paste Divvy Data'!H60*-1))</f>
        <v/>
      </c>
      <c r="F60" s="14" t="str">
        <f>IF(A60="","",HLOOKUP("NAP CODES",'Paste Divvy Data'!$A$1:$Z$1000,ROW(A60),FALSE))</f>
        <v/>
      </c>
    </row>
    <row r="61" spans="1:6" ht="17.25" x14ac:dyDescent="0.4">
      <c r="A61" s="14" t="str">
        <f>IF('Paste Divvy Data'!A61="","","Divvy Credit Card")</f>
        <v/>
      </c>
      <c r="B61" s="15" t="str">
        <f>IF(A61="","",'Paste Divvy Data'!C61)</f>
        <v/>
      </c>
      <c r="C61" s="14" t="str">
        <f>IF(A61="","",'Paste Divvy Data'!G61)</f>
        <v/>
      </c>
      <c r="D61" s="14" t="str">
        <f>IF(A61="","",IF('Paste Divvy Data'!H61&lt;0,"",'Paste Divvy Data'!H61))</f>
        <v/>
      </c>
      <c r="E61" s="16" t="str">
        <f>IF(A61="","",IF('Paste Divvy Data'!H61&gt;0,"",'Paste Divvy Data'!H61*-1))</f>
        <v/>
      </c>
      <c r="F61" s="14" t="str">
        <f>IF(A61="","",HLOOKUP("NAP CODES",'Paste Divvy Data'!$A$1:$Z$1000,ROW(A61),FALSE))</f>
        <v/>
      </c>
    </row>
    <row r="62" spans="1:6" ht="17.25" x14ac:dyDescent="0.4">
      <c r="A62" s="14" t="str">
        <f>IF('Paste Divvy Data'!A62="","","Divvy Credit Card")</f>
        <v/>
      </c>
      <c r="B62" s="15" t="str">
        <f>IF(A62="","",'Paste Divvy Data'!C62)</f>
        <v/>
      </c>
      <c r="C62" s="14" t="str">
        <f>IF(A62="","",'Paste Divvy Data'!G62)</f>
        <v/>
      </c>
      <c r="D62" s="14" t="str">
        <f>IF(A62="","",IF('Paste Divvy Data'!H62&lt;0,"",'Paste Divvy Data'!H62))</f>
        <v/>
      </c>
      <c r="E62" s="16" t="str">
        <f>IF(A62="","",IF('Paste Divvy Data'!H62&gt;0,"",'Paste Divvy Data'!H62*-1))</f>
        <v/>
      </c>
      <c r="F62" s="14" t="str">
        <f>IF(A62="","",HLOOKUP("NAP CODES",'Paste Divvy Data'!$A$1:$Z$1000,ROW(A62),FALSE))</f>
        <v/>
      </c>
    </row>
    <row r="63" spans="1:6" ht="17.25" x14ac:dyDescent="0.4">
      <c r="A63" s="14" t="str">
        <f>IF('Paste Divvy Data'!A63="","","Divvy Credit Card")</f>
        <v/>
      </c>
      <c r="B63" s="15" t="str">
        <f>IF(A63="","",'Paste Divvy Data'!C63)</f>
        <v/>
      </c>
      <c r="C63" s="14" t="str">
        <f>IF(A63="","",'Paste Divvy Data'!G63)</f>
        <v/>
      </c>
      <c r="D63" s="14" t="str">
        <f>IF(A63="","",IF('Paste Divvy Data'!H63&lt;0,"",'Paste Divvy Data'!H63))</f>
        <v/>
      </c>
      <c r="E63" s="16" t="str">
        <f>IF(A63="","",IF('Paste Divvy Data'!H63&gt;0,"",'Paste Divvy Data'!H63*-1))</f>
        <v/>
      </c>
      <c r="F63" s="14" t="str">
        <f>IF(A63="","",HLOOKUP("NAP CODES",'Paste Divvy Data'!$A$1:$Z$1000,ROW(A63),FALSE))</f>
        <v/>
      </c>
    </row>
    <row r="64" spans="1:6" ht="17.25" x14ac:dyDescent="0.4">
      <c r="A64" s="14" t="str">
        <f>IF('Paste Divvy Data'!A64="","","Divvy Credit Card")</f>
        <v/>
      </c>
      <c r="B64" s="15" t="str">
        <f>IF(A64="","",'Paste Divvy Data'!C64)</f>
        <v/>
      </c>
      <c r="C64" s="14" t="str">
        <f>IF(A64="","",'Paste Divvy Data'!G64)</f>
        <v/>
      </c>
      <c r="D64" s="14" t="str">
        <f>IF(A64="","",IF('Paste Divvy Data'!H64&lt;0,"",'Paste Divvy Data'!H64))</f>
        <v/>
      </c>
      <c r="E64" s="16" t="str">
        <f>IF(A64="","",IF('Paste Divvy Data'!H64&gt;0,"",'Paste Divvy Data'!H64*-1))</f>
        <v/>
      </c>
      <c r="F64" s="14" t="str">
        <f>IF(A64="","",HLOOKUP("NAP CODES",'Paste Divvy Data'!$A$1:$Z$1000,ROW(A64),FALSE))</f>
        <v/>
      </c>
    </row>
    <row r="65" spans="1:6" ht="17.25" x14ac:dyDescent="0.4">
      <c r="A65" s="14" t="str">
        <f>IF('Paste Divvy Data'!A65="","","Divvy Credit Card")</f>
        <v/>
      </c>
      <c r="B65" s="15" t="str">
        <f>IF(A65="","",'Paste Divvy Data'!C65)</f>
        <v/>
      </c>
      <c r="C65" s="14" t="str">
        <f>IF(A65="","",'Paste Divvy Data'!G65)</f>
        <v/>
      </c>
      <c r="D65" s="14" t="str">
        <f>IF(A65="","",IF('Paste Divvy Data'!H65&lt;0,"",'Paste Divvy Data'!H65))</f>
        <v/>
      </c>
      <c r="E65" s="16" t="str">
        <f>IF(A65="","",IF('Paste Divvy Data'!H65&gt;0,"",'Paste Divvy Data'!H65*-1))</f>
        <v/>
      </c>
      <c r="F65" s="14" t="str">
        <f>IF(A65="","",HLOOKUP("NAP CODES",'Paste Divvy Data'!$A$1:$Z$1000,ROW(A65),FALSE))</f>
        <v/>
      </c>
    </row>
    <row r="66" spans="1:6" ht="17.25" x14ac:dyDescent="0.4">
      <c r="A66" s="14" t="str">
        <f>IF('Paste Divvy Data'!A66="","","Divvy Credit Card")</f>
        <v/>
      </c>
      <c r="B66" s="15" t="str">
        <f>IF(A66="","",'Paste Divvy Data'!C66)</f>
        <v/>
      </c>
      <c r="C66" s="14" t="str">
        <f>IF(A66="","",'Paste Divvy Data'!G66)</f>
        <v/>
      </c>
      <c r="D66" s="14" t="str">
        <f>IF(A66="","",IF('Paste Divvy Data'!H66&lt;0,"",'Paste Divvy Data'!H66))</f>
        <v/>
      </c>
      <c r="E66" s="16" t="str">
        <f>IF(A66="","",IF('Paste Divvy Data'!H66&gt;0,"",'Paste Divvy Data'!H66*-1))</f>
        <v/>
      </c>
      <c r="F66" s="14" t="str">
        <f>IF(A66="","",HLOOKUP("NAP CODES",'Paste Divvy Data'!$A$1:$Z$1000,ROW(A66),FALSE))</f>
        <v/>
      </c>
    </row>
    <row r="67" spans="1:6" ht="17.25" x14ac:dyDescent="0.4">
      <c r="A67" s="14" t="str">
        <f>IF('Paste Divvy Data'!A67="","","Divvy Credit Card")</f>
        <v/>
      </c>
      <c r="B67" s="15" t="str">
        <f>IF(A67="","",'Paste Divvy Data'!C67)</f>
        <v/>
      </c>
      <c r="C67" s="14" t="str">
        <f>IF(A67="","",'Paste Divvy Data'!G67)</f>
        <v/>
      </c>
      <c r="D67" s="14" t="str">
        <f>IF(A67="","",IF('Paste Divvy Data'!H67&lt;0,"",'Paste Divvy Data'!H67))</f>
        <v/>
      </c>
      <c r="E67" s="16" t="str">
        <f>IF(A67="","",IF('Paste Divvy Data'!H67&gt;0,"",'Paste Divvy Data'!H67*-1))</f>
        <v/>
      </c>
      <c r="F67" s="14" t="str">
        <f>IF(A67="","",HLOOKUP("NAP CODES",'Paste Divvy Data'!$A$1:$Z$1000,ROW(A67),FALSE))</f>
        <v/>
      </c>
    </row>
    <row r="68" spans="1:6" ht="17.25" x14ac:dyDescent="0.4">
      <c r="A68" s="14" t="str">
        <f>IF('Paste Divvy Data'!A68="","","Divvy Credit Card")</f>
        <v/>
      </c>
      <c r="B68" s="15" t="str">
        <f>IF(A68="","",'Paste Divvy Data'!C68)</f>
        <v/>
      </c>
      <c r="C68" s="14" t="str">
        <f>IF(A68="","",'Paste Divvy Data'!G68)</f>
        <v/>
      </c>
      <c r="D68" s="14" t="str">
        <f>IF(A68="","",IF('Paste Divvy Data'!H68&lt;0,"",'Paste Divvy Data'!H68))</f>
        <v/>
      </c>
      <c r="E68" s="16" t="str">
        <f>IF(A68="","",IF('Paste Divvy Data'!H68&gt;0,"",'Paste Divvy Data'!H68*-1))</f>
        <v/>
      </c>
      <c r="F68" s="14" t="str">
        <f>IF(A68="","",HLOOKUP("NAP CODES",'Paste Divvy Data'!$A$1:$Z$1000,ROW(A68),FALSE))</f>
        <v/>
      </c>
    </row>
    <row r="69" spans="1:6" ht="17.25" x14ac:dyDescent="0.4">
      <c r="A69" s="14" t="str">
        <f>IF('Paste Divvy Data'!A69="","","Divvy Credit Card")</f>
        <v/>
      </c>
      <c r="B69" s="15" t="str">
        <f>IF(A69="","",'Paste Divvy Data'!C69)</f>
        <v/>
      </c>
      <c r="C69" s="14" t="str">
        <f>IF(A69="","",'Paste Divvy Data'!G69)</f>
        <v/>
      </c>
      <c r="D69" s="14" t="str">
        <f>IF(A69="","",IF('Paste Divvy Data'!H69&lt;0,"",'Paste Divvy Data'!H69))</f>
        <v/>
      </c>
      <c r="E69" s="16" t="str">
        <f>IF(A69="","",IF('Paste Divvy Data'!H69&gt;0,"",'Paste Divvy Data'!H69*-1))</f>
        <v/>
      </c>
      <c r="F69" s="14" t="str">
        <f>IF(A69="","",HLOOKUP("NAP CODES",'Paste Divvy Data'!$A$1:$Z$1000,ROW(A69),FALSE))</f>
        <v/>
      </c>
    </row>
    <row r="70" spans="1:6" ht="17.25" x14ac:dyDescent="0.4">
      <c r="A70" s="14" t="str">
        <f>IF('Paste Divvy Data'!A70="","","Divvy Credit Card")</f>
        <v/>
      </c>
      <c r="B70" s="15" t="str">
        <f>IF(A70="","",'Paste Divvy Data'!C70)</f>
        <v/>
      </c>
      <c r="C70" s="14" t="str">
        <f>IF(A70="","",'Paste Divvy Data'!G70)</f>
        <v/>
      </c>
      <c r="D70" s="14" t="str">
        <f>IF(A70="","",IF('Paste Divvy Data'!H70&lt;0,"",'Paste Divvy Data'!H70))</f>
        <v/>
      </c>
      <c r="E70" s="16" t="str">
        <f>IF(A70="","",IF('Paste Divvy Data'!H70&gt;0,"",'Paste Divvy Data'!H70*-1))</f>
        <v/>
      </c>
      <c r="F70" s="14" t="str">
        <f>IF(A70="","",HLOOKUP("NAP CODES",'Paste Divvy Data'!$A$1:$Z$1000,ROW(A70),FALSE))</f>
        <v/>
      </c>
    </row>
    <row r="71" spans="1:6" ht="17.25" x14ac:dyDescent="0.4">
      <c r="A71" s="14" t="str">
        <f>IF('Paste Divvy Data'!A71="","","Divvy Credit Card")</f>
        <v/>
      </c>
      <c r="B71" s="15" t="str">
        <f>IF(A71="","",'Paste Divvy Data'!C71)</f>
        <v/>
      </c>
      <c r="C71" s="14" t="str">
        <f>IF(A71="","",'Paste Divvy Data'!G71)</f>
        <v/>
      </c>
      <c r="D71" s="14" t="str">
        <f>IF(A71="","",IF('Paste Divvy Data'!H71&lt;0,"",'Paste Divvy Data'!H71))</f>
        <v/>
      </c>
      <c r="E71" s="16" t="str">
        <f>IF(A71="","",IF('Paste Divvy Data'!H71&gt;0,"",'Paste Divvy Data'!H71*-1))</f>
        <v/>
      </c>
      <c r="F71" s="14" t="str">
        <f>IF(A71="","",HLOOKUP("NAP CODES",'Paste Divvy Data'!$A$1:$Z$1000,ROW(A71),FALSE))</f>
        <v/>
      </c>
    </row>
    <row r="72" spans="1:6" ht="17.25" x14ac:dyDescent="0.4">
      <c r="A72" s="14" t="str">
        <f>IF('Paste Divvy Data'!A72="","","Divvy Credit Card")</f>
        <v/>
      </c>
      <c r="B72" s="15" t="str">
        <f>IF(A72="","",'Paste Divvy Data'!C72)</f>
        <v/>
      </c>
      <c r="C72" s="14" t="str">
        <f>IF(A72="","",'Paste Divvy Data'!G72)</f>
        <v/>
      </c>
      <c r="D72" s="14" t="str">
        <f>IF(A72="","",IF('Paste Divvy Data'!H72&lt;0,"",'Paste Divvy Data'!H72))</f>
        <v/>
      </c>
      <c r="E72" s="16" t="str">
        <f>IF(A72="","",IF('Paste Divvy Data'!H72&gt;0,"",'Paste Divvy Data'!H72*-1))</f>
        <v/>
      </c>
      <c r="F72" s="14" t="str">
        <f>IF(A72="","",HLOOKUP("NAP CODES",'Paste Divvy Data'!$A$1:$Z$1000,ROW(A72),FALSE))</f>
        <v/>
      </c>
    </row>
    <row r="73" spans="1:6" ht="17.25" x14ac:dyDescent="0.4">
      <c r="A73" s="14" t="str">
        <f>IF('Paste Divvy Data'!A73="","","Divvy Credit Card")</f>
        <v/>
      </c>
      <c r="B73" s="15" t="str">
        <f>IF(A73="","",'Paste Divvy Data'!C73)</f>
        <v/>
      </c>
      <c r="C73" s="14" t="str">
        <f>IF(A73="","",'Paste Divvy Data'!G73)</f>
        <v/>
      </c>
      <c r="D73" s="14" t="str">
        <f>IF(A73="","",IF('Paste Divvy Data'!H73&lt;0,"",'Paste Divvy Data'!H73))</f>
        <v/>
      </c>
      <c r="E73" s="16" t="str">
        <f>IF(A73="","",IF('Paste Divvy Data'!H73&gt;0,"",'Paste Divvy Data'!H73*-1))</f>
        <v/>
      </c>
      <c r="F73" s="14" t="str">
        <f>IF(A73="","",HLOOKUP("NAP CODES",'Paste Divvy Data'!$A$1:$Z$1000,ROW(A73),FALSE))</f>
        <v/>
      </c>
    </row>
    <row r="74" spans="1:6" ht="17.25" x14ac:dyDescent="0.4">
      <c r="A74" s="14" t="str">
        <f>IF('Paste Divvy Data'!A74="","","Divvy Credit Card")</f>
        <v/>
      </c>
      <c r="B74" s="15" t="str">
        <f>IF(A74="","",'Paste Divvy Data'!C74)</f>
        <v/>
      </c>
      <c r="C74" s="14" t="str">
        <f>IF(A74="","",'Paste Divvy Data'!G74)</f>
        <v/>
      </c>
      <c r="D74" s="14" t="str">
        <f>IF(A74="","",IF('Paste Divvy Data'!H74&lt;0,"",'Paste Divvy Data'!H74))</f>
        <v/>
      </c>
      <c r="E74" s="16" t="str">
        <f>IF(A74="","",IF('Paste Divvy Data'!H74&gt;0,"",'Paste Divvy Data'!H74*-1))</f>
        <v/>
      </c>
      <c r="F74" s="14" t="str">
        <f>IF(A74="","",HLOOKUP("NAP CODES",'Paste Divvy Data'!$A$1:$Z$1000,ROW(A74),FALSE))</f>
        <v/>
      </c>
    </row>
    <row r="75" spans="1:6" ht="17.25" x14ac:dyDescent="0.4">
      <c r="A75" s="14" t="str">
        <f>IF('Paste Divvy Data'!A75="","","Divvy Credit Card")</f>
        <v/>
      </c>
      <c r="B75" s="15" t="str">
        <f>IF(A75="","",'Paste Divvy Data'!C75)</f>
        <v/>
      </c>
      <c r="C75" s="14" t="str">
        <f>IF(A75="","",'Paste Divvy Data'!G75)</f>
        <v/>
      </c>
      <c r="D75" s="14" t="str">
        <f>IF(A75="","",IF('Paste Divvy Data'!H75&lt;0,"",'Paste Divvy Data'!H75))</f>
        <v/>
      </c>
      <c r="E75" s="16" t="str">
        <f>IF(A75="","",IF('Paste Divvy Data'!H75&gt;0,"",'Paste Divvy Data'!H75*-1))</f>
        <v/>
      </c>
      <c r="F75" s="14" t="str">
        <f>IF(A75="","",HLOOKUP("NAP CODES",'Paste Divvy Data'!$A$1:$Z$1000,ROW(A75),FALSE))</f>
        <v/>
      </c>
    </row>
    <row r="76" spans="1:6" ht="17.25" x14ac:dyDescent="0.4">
      <c r="A76" s="14" t="str">
        <f>IF('Paste Divvy Data'!A76="","","Divvy Credit Card")</f>
        <v/>
      </c>
      <c r="B76" s="15" t="str">
        <f>IF(A76="","",'Paste Divvy Data'!C76)</f>
        <v/>
      </c>
      <c r="C76" s="14" t="str">
        <f>IF(A76="","",'Paste Divvy Data'!G76)</f>
        <v/>
      </c>
      <c r="D76" s="14" t="str">
        <f>IF(A76="","",IF('Paste Divvy Data'!H76&lt;0,"",'Paste Divvy Data'!H76))</f>
        <v/>
      </c>
      <c r="E76" s="16" t="str">
        <f>IF(A76="","",IF('Paste Divvy Data'!H76&gt;0,"",'Paste Divvy Data'!H76*-1))</f>
        <v/>
      </c>
      <c r="F76" s="14" t="str">
        <f>IF(A76="","",HLOOKUP("NAP CODES",'Paste Divvy Data'!$A$1:$Z$1000,ROW(A76),FALSE))</f>
        <v/>
      </c>
    </row>
    <row r="77" spans="1:6" ht="17.25" x14ac:dyDescent="0.4">
      <c r="A77" s="14" t="str">
        <f>IF('Paste Divvy Data'!A77="","","Divvy Credit Card")</f>
        <v/>
      </c>
      <c r="B77" s="15" t="str">
        <f>IF(A77="","",'Paste Divvy Data'!C77)</f>
        <v/>
      </c>
      <c r="C77" s="14" t="str">
        <f>IF(A77="","",'Paste Divvy Data'!G77)</f>
        <v/>
      </c>
      <c r="D77" s="14" t="str">
        <f>IF(A77="","",IF('Paste Divvy Data'!H77&lt;0,"",'Paste Divvy Data'!H77))</f>
        <v/>
      </c>
      <c r="E77" s="16" t="str">
        <f>IF(A77="","",IF('Paste Divvy Data'!H77&gt;0,"",'Paste Divvy Data'!H77*-1))</f>
        <v/>
      </c>
      <c r="F77" s="14" t="str">
        <f>IF(A77="","",HLOOKUP("NAP CODES",'Paste Divvy Data'!$A$1:$Z$1000,ROW(A77),FALSE))</f>
        <v/>
      </c>
    </row>
    <row r="78" spans="1:6" ht="17.25" x14ac:dyDescent="0.4">
      <c r="A78" s="14" t="str">
        <f>IF('Paste Divvy Data'!A78="","","Divvy Credit Card")</f>
        <v/>
      </c>
      <c r="B78" s="15" t="str">
        <f>IF(A78="","",'Paste Divvy Data'!C78)</f>
        <v/>
      </c>
      <c r="C78" s="14" t="str">
        <f>IF(A78="","",'Paste Divvy Data'!G78)</f>
        <v/>
      </c>
      <c r="D78" s="14" t="str">
        <f>IF(A78="","",IF('Paste Divvy Data'!H78&lt;0,"",'Paste Divvy Data'!H78))</f>
        <v/>
      </c>
      <c r="E78" s="16" t="str">
        <f>IF(A78="","",IF('Paste Divvy Data'!H78&gt;0,"",'Paste Divvy Data'!H78*-1))</f>
        <v/>
      </c>
      <c r="F78" s="14" t="str">
        <f>IF(A78="","",HLOOKUP("NAP CODES",'Paste Divvy Data'!$A$1:$Z$1000,ROW(A78),FALSE))</f>
        <v/>
      </c>
    </row>
    <row r="79" spans="1:6" ht="17.25" x14ac:dyDescent="0.4">
      <c r="A79" s="14" t="str">
        <f>IF('Paste Divvy Data'!A79="","","Divvy Credit Card")</f>
        <v/>
      </c>
      <c r="B79" s="15" t="str">
        <f>IF(A79="","",'Paste Divvy Data'!C79)</f>
        <v/>
      </c>
      <c r="C79" s="14" t="str">
        <f>IF(A79="","",'Paste Divvy Data'!G79)</f>
        <v/>
      </c>
      <c r="D79" s="14" t="str">
        <f>IF(A79="","",IF('Paste Divvy Data'!H79&lt;0,"",'Paste Divvy Data'!H79))</f>
        <v/>
      </c>
      <c r="E79" s="16" t="str">
        <f>IF(A79="","",IF('Paste Divvy Data'!H79&gt;0,"",'Paste Divvy Data'!H79*-1))</f>
        <v/>
      </c>
      <c r="F79" s="14" t="str">
        <f>IF(A79="","",HLOOKUP("NAP CODES",'Paste Divvy Data'!$A$1:$Z$1000,ROW(A79),FALSE))</f>
        <v/>
      </c>
    </row>
    <row r="80" spans="1:6" ht="17.25" x14ac:dyDescent="0.4">
      <c r="A80" s="14" t="str">
        <f>IF('Paste Divvy Data'!A80="","","Divvy Credit Card")</f>
        <v/>
      </c>
      <c r="B80" s="15" t="str">
        <f>IF(A80="","",'Paste Divvy Data'!C80)</f>
        <v/>
      </c>
      <c r="C80" s="14" t="str">
        <f>IF(A80="","",'Paste Divvy Data'!G80)</f>
        <v/>
      </c>
      <c r="D80" s="14" t="str">
        <f>IF(A80="","",IF('Paste Divvy Data'!H80&lt;0,"",'Paste Divvy Data'!H80))</f>
        <v/>
      </c>
      <c r="E80" s="16" t="str">
        <f>IF(A80="","",IF('Paste Divvy Data'!H80&gt;0,"",'Paste Divvy Data'!H80*-1))</f>
        <v/>
      </c>
      <c r="F80" s="14" t="str">
        <f>IF(A80="","",HLOOKUP("NAP CODES",'Paste Divvy Data'!$A$1:$Z$1000,ROW(A80),FALSE))</f>
        <v/>
      </c>
    </row>
    <row r="81" spans="1:6" ht="17.25" x14ac:dyDescent="0.4">
      <c r="A81" s="14" t="str">
        <f>IF('Paste Divvy Data'!A81="","","Divvy Credit Card")</f>
        <v/>
      </c>
      <c r="B81" s="15" t="str">
        <f>IF(A81="","",'Paste Divvy Data'!C81)</f>
        <v/>
      </c>
      <c r="C81" s="14" t="str">
        <f>IF(A81="","",'Paste Divvy Data'!G81)</f>
        <v/>
      </c>
      <c r="D81" s="14" t="str">
        <f>IF(A81="","",IF('Paste Divvy Data'!H81&lt;0,"",'Paste Divvy Data'!H81))</f>
        <v/>
      </c>
      <c r="E81" s="16" t="str">
        <f>IF(A81="","",IF('Paste Divvy Data'!H81&gt;0,"",'Paste Divvy Data'!H81*-1))</f>
        <v/>
      </c>
      <c r="F81" s="14" t="str">
        <f>IF(A81="","",HLOOKUP("NAP CODES",'Paste Divvy Data'!$A$1:$Z$1000,ROW(A81),FALSE))</f>
        <v/>
      </c>
    </row>
    <row r="82" spans="1:6" ht="17.25" x14ac:dyDescent="0.4">
      <c r="A82" s="14" t="str">
        <f>IF('Paste Divvy Data'!A82="","","Divvy Credit Card")</f>
        <v/>
      </c>
      <c r="B82" s="15" t="str">
        <f>IF(A82="","",'Paste Divvy Data'!C82)</f>
        <v/>
      </c>
      <c r="C82" s="14" t="str">
        <f>IF(A82="","",'Paste Divvy Data'!G82)</f>
        <v/>
      </c>
      <c r="D82" s="14" t="str">
        <f>IF(A82="","",IF('Paste Divvy Data'!H82&lt;0,"",'Paste Divvy Data'!H82))</f>
        <v/>
      </c>
      <c r="E82" s="16" t="str">
        <f>IF(A82="","",IF('Paste Divvy Data'!H82&gt;0,"",'Paste Divvy Data'!H82*-1))</f>
        <v/>
      </c>
      <c r="F82" s="14" t="str">
        <f>IF(A82="","",HLOOKUP("NAP CODES",'Paste Divvy Data'!$A$1:$Z$1000,ROW(A82),FALSE))</f>
        <v/>
      </c>
    </row>
    <row r="83" spans="1:6" ht="17.25" x14ac:dyDescent="0.4">
      <c r="A83" s="14" t="str">
        <f>IF('Paste Divvy Data'!A83="","","Divvy Credit Card")</f>
        <v/>
      </c>
      <c r="B83" s="15" t="str">
        <f>IF(A83="","",'Paste Divvy Data'!C83)</f>
        <v/>
      </c>
      <c r="C83" s="14" t="str">
        <f>IF(A83="","",'Paste Divvy Data'!G83)</f>
        <v/>
      </c>
      <c r="D83" s="14" t="str">
        <f>IF(A83="","",IF('Paste Divvy Data'!H83&lt;0,"",'Paste Divvy Data'!H83))</f>
        <v/>
      </c>
      <c r="E83" s="16" t="str">
        <f>IF(A83="","",IF('Paste Divvy Data'!H83&gt;0,"",'Paste Divvy Data'!H83*-1))</f>
        <v/>
      </c>
      <c r="F83" s="14" t="str">
        <f>IF(A83="","",HLOOKUP("NAP CODES",'Paste Divvy Data'!$A$1:$Z$1000,ROW(A83),FALSE))</f>
        <v/>
      </c>
    </row>
    <row r="84" spans="1:6" ht="17.25" x14ac:dyDescent="0.4">
      <c r="A84" s="14" t="str">
        <f>IF('Paste Divvy Data'!A84="","","Divvy Credit Card")</f>
        <v/>
      </c>
      <c r="B84" s="15" t="str">
        <f>IF(A84="","",'Paste Divvy Data'!C84)</f>
        <v/>
      </c>
      <c r="C84" s="14" t="str">
        <f>IF(A84="","",'Paste Divvy Data'!G84)</f>
        <v/>
      </c>
      <c r="D84" s="14" t="str">
        <f>IF(A84="","",IF('Paste Divvy Data'!H84&lt;0,"",'Paste Divvy Data'!H84))</f>
        <v/>
      </c>
      <c r="E84" s="16" t="str">
        <f>IF(A84="","",IF('Paste Divvy Data'!H84&gt;0,"",'Paste Divvy Data'!H84*-1))</f>
        <v/>
      </c>
      <c r="F84" s="14" t="str">
        <f>IF(A84="","",HLOOKUP("NAP CODES",'Paste Divvy Data'!$A$1:$Z$1000,ROW(A84),FALSE))</f>
        <v/>
      </c>
    </row>
    <row r="85" spans="1:6" ht="17.25" x14ac:dyDescent="0.4">
      <c r="A85" s="14" t="str">
        <f>IF('Paste Divvy Data'!A85="","","Divvy Credit Card")</f>
        <v/>
      </c>
      <c r="B85" s="15" t="str">
        <f>IF(A85="","",'Paste Divvy Data'!C85)</f>
        <v/>
      </c>
      <c r="C85" s="14" t="str">
        <f>IF(A85="","",'Paste Divvy Data'!G85)</f>
        <v/>
      </c>
      <c r="D85" s="14" t="str">
        <f>IF(A85="","",IF('Paste Divvy Data'!H85&lt;0,"",'Paste Divvy Data'!H85))</f>
        <v/>
      </c>
      <c r="E85" s="16" t="str">
        <f>IF(A85="","",IF('Paste Divvy Data'!H85&gt;0,"",'Paste Divvy Data'!H85*-1))</f>
        <v/>
      </c>
      <c r="F85" s="14" t="str">
        <f>IF(A85="","",HLOOKUP("NAP CODES",'Paste Divvy Data'!$A$1:$Z$1000,ROW(A85),FALSE))</f>
        <v/>
      </c>
    </row>
    <row r="86" spans="1:6" ht="17.25" x14ac:dyDescent="0.4">
      <c r="A86" s="14" t="str">
        <f>IF('Paste Divvy Data'!A86="","","Divvy Credit Card")</f>
        <v/>
      </c>
      <c r="B86" s="15" t="str">
        <f>IF(A86="","",'Paste Divvy Data'!C86)</f>
        <v/>
      </c>
      <c r="C86" s="14" t="str">
        <f>IF(A86="","",'Paste Divvy Data'!G86)</f>
        <v/>
      </c>
      <c r="D86" s="14" t="str">
        <f>IF(A86="","",IF('Paste Divvy Data'!H86&lt;0,"",'Paste Divvy Data'!H86))</f>
        <v/>
      </c>
      <c r="E86" s="16" t="str">
        <f>IF(A86="","",IF('Paste Divvy Data'!H86&gt;0,"",'Paste Divvy Data'!H86*-1))</f>
        <v/>
      </c>
      <c r="F86" s="14" t="str">
        <f>IF(A86="","",HLOOKUP("NAP CODES",'Paste Divvy Data'!$A$1:$Z$1000,ROW(A86),FALSE))</f>
        <v/>
      </c>
    </row>
    <row r="87" spans="1:6" ht="17.25" x14ac:dyDescent="0.4">
      <c r="A87" s="14" t="str">
        <f>IF('Paste Divvy Data'!A87="","","Divvy Credit Card")</f>
        <v/>
      </c>
      <c r="B87" s="15" t="str">
        <f>IF(A87="","",'Paste Divvy Data'!C87)</f>
        <v/>
      </c>
      <c r="C87" s="14" t="str">
        <f>IF(A87="","",'Paste Divvy Data'!G87)</f>
        <v/>
      </c>
      <c r="D87" s="14" t="str">
        <f>IF(A87="","",IF('Paste Divvy Data'!H87&lt;0,"",'Paste Divvy Data'!H87))</f>
        <v/>
      </c>
      <c r="E87" s="16" t="str">
        <f>IF(A87="","",IF('Paste Divvy Data'!H87&gt;0,"",'Paste Divvy Data'!H87*-1))</f>
        <v/>
      </c>
      <c r="F87" s="14" t="str">
        <f>IF(A87="","",HLOOKUP("NAP CODES",'Paste Divvy Data'!$A$1:$Z$1000,ROW(A87),FALSE))</f>
        <v/>
      </c>
    </row>
    <row r="88" spans="1:6" ht="17.25" x14ac:dyDescent="0.4">
      <c r="A88" s="14" t="str">
        <f>IF('Paste Divvy Data'!A88="","","Divvy Credit Card")</f>
        <v/>
      </c>
      <c r="B88" s="15" t="str">
        <f>IF(A88="","",'Paste Divvy Data'!C88)</f>
        <v/>
      </c>
      <c r="C88" s="14" t="str">
        <f>IF(A88="","",'Paste Divvy Data'!G88)</f>
        <v/>
      </c>
      <c r="D88" s="14" t="str">
        <f>IF(A88="","",IF('Paste Divvy Data'!H88&lt;0,"",'Paste Divvy Data'!H88))</f>
        <v/>
      </c>
      <c r="E88" s="16" t="str">
        <f>IF(A88="","",IF('Paste Divvy Data'!H88&gt;0,"",'Paste Divvy Data'!H88*-1))</f>
        <v/>
      </c>
      <c r="F88" s="14" t="str">
        <f>IF(A88="","",HLOOKUP("NAP CODES",'Paste Divvy Data'!$A$1:$Z$1000,ROW(A88),FALSE))</f>
        <v/>
      </c>
    </row>
    <row r="89" spans="1:6" ht="17.25" x14ac:dyDescent="0.4">
      <c r="A89" s="14" t="str">
        <f>IF('Paste Divvy Data'!A89="","","Divvy Credit Card")</f>
        <v/>
      </c>
      <c r="B89" s="15" t="str">
        <f>IF(A89="","",'Paste Divvy Data'!C89)</f>
        <v/>
      </c>
      <c r="C89" s="14" t="str">
        <f>IF(A89="","",'Paste Divvy Data'!G89)</f>
        <v/>
      </c>
      <c r="D89" s="14" t="str">
        <f>IF(A89="","",IF('Paste Divvy Data'!H89&lt;0,"",'Paste Divvy Data'!H89))</f>
        <v/>
      </c>
      <c r="E89" s="16" t="str">
        <f>IF(A89="","",IF('Paste Divvy Data'!H89&gt;0,"",'Paste Divvy Data'!H89*-1))</f>
        <v/>
      </c>
      <c r="F89" s="14" t="str">
        <f>IF(A89="","",HLOOKUP("NAP CODES",'Paste Divvy Data'!$A$1:$Z$1000,ROW(A89),FALSE))</f>
        <v/>
      </c>
    </row>
    <row r="90" spans="1:6" ht="17.25" x14ac:dyDescent="0.4">
      <c r="A90" s="14" t="str">
        <f>IF('Paste Divvy Data'!A90="","","Divvy Credit Card")</f>
        <v/>
      </c>
      <c r="B90" s="15" t="str">
        <f>IF(A90="","",'Paste Divvy Data'!C90)</f>
        <v/>
      </c>
      <c r="C90" s="14" t="str">
        <f>IF(A90="","",'Paste Divvy Data'!G90)</f>
        <v/>
      </c>
      <c r="D90" s="14" t="str">
        <f>IF(A90="","",IF('Paste Divvy Data'!H90&lt;0,"",'Paste Divvy Data'!H90))</f>
        <v/>
      </c>
      <c r="E90" s="16" t="str">
        <f>IF(A90="","",IF('Paste Divvy Data'!H90&gt;0,"",'Paste Divvy Data'!H90*-1))</f>
        <v/>
      </c>
      <c r="F90" s="14" t="str">
        <f>IF(A90="","",HLOOKUP("NAP CODES",'Paste Divvy Data'!$A$1:$Z$1000,ROW(A90),FALSE))</f>
        <v/>
      </c>
    </row>
    <row r="91" spans="1:6" ht="17.25" x14ac:dyDescent="0.4">
      <c r="A91" s="14" t="str">
        <f>IF('Paste Divvy Data'!A91="","","Divvy Credit Card")</f>
        <v/>
      </c>
      <c r="B91" s="15" t="str">
        <f>IF(A91="","",'Paste Divvy Data'!C91)</f>
        <v/>
      </c>
      <c r="C91" s="14" t="str">
        <f>IF(A91="","",'Paste Divvy Data'!G91)</f>
        <v/>
      </c>
      <c r="D91" s="14" t="str">
        <f>IF(A91="","",IF('Paste Divvy Data'!H91&lt;0,"",'Paste Divvy Data'!H91))</f>
        <v/>
      </c>
      <c r="E91" s="16" t="str">
        <f>IF(A91="","",IF('Paste Divvy Data'!H91&gt;0,"",'Paste Divvy Data'!H91*-1))</f>
        <v/>
      </c>
      <c r="F91" s="14" t="str">
        <f>IF(A91="","",HLOOKUP("NAP CODES",'Paste Divvy Data'!$A$1:$Z$1000,ROW(A91),FALSE))</f>
        <v/>
      </c>
    </row>
    <row r="92" spans="1:6" ht="17.25" x14ac:dyDescent="0.4">
      <c r="A92" s="14" t="str">
        <f>IF('Paste Divvy Data'!A92="","","Divvy Credit Card")</f>
        <v/>
      </c>
      <c r="B92" s="15" t="str">
        <f>IF(A92="","",'Paste Divvy Data'!C92)</f>
        <v/>
      </c>
      <c r="C92" s="14" t="str">
        <f>IF(A92="","",'Paste Divvy Data'!G92)</f>
        <v/>
      </c>
      <c r="D92" s="14" t="str">
        <f>IF(A92="","",IF('Paste Divvy Data'!H92&lt;0,"",'Paste Divvy Data'!H92))</f>
        <v/>
      </c>
      <c r="E92" s="16" t="str">
        <f>IF(A92="","",IF('Paste Divvy Data'!H92&gt;0,"",'Paste Divvy Data'!H92*-1))</f>
        <v/>
      </c>
      <c r="F92" s="14" t="str">
        <f>IF(A92="","",HLOOKUP("NAP CODES",'Paste Divvy Data'!$A$1:$Z$1000,ROW(A92),FALSE))</f>
        <v/>
      </c>
    </row>
    <row r="93" spans="1:6" ht="17.25" x14ac:dyDescent="0.4">
      <c r="A93" s="14" t="str">
        <f>IF('Paste Divvy Data'!A93="","","Divvy Credit Card")</f>
        <v/>
      </c>
      <c r="B93" s="15" t="str">
        <f>IF(A93="","",'Paste Divvy Data'!C93)</f>
        <v/>
      </c>
      <c r="C93" s="14" t="str">
        <f>IF(A93="","",'Paste Divvy Data'!G93)</f>
        <v/>
      </c>
      <c r="D93" s="14" t="str">
        <f>IF(A93="","",IF('Paste Divvy Data'!H93&lt;0,"",'Paste Divvy Data'!H93))</f>
        <v/>
      </c>
      <c r="E93" s="16" t="str">
        <f>IF(A93="","",IF('Paste Divvy Data'!H93&gt;0,"",'Paste Divvy Data'!H93*-1))</f>
        <v/>
      </c>
      <c r="F93" s="14" t="str">
        <f>IF(A93="","",HLOOKUP("NAP CODES",'Paste Divvy Data'!$A$1:$Z$1000,ROW(A93),FALSE))</f>
        <v/>
      </c>
    </row>
    <row r="94" spans="1:6" ht="17.25" x14ac:dyDescent="0.4">
      <c r="A94" s="14" t="str">
        <f>IF('Paste Divvy Data'!A94="","","Divvy Credit Card")</f>
        <v/>
      </c>
      <c r="B94" s="15" t="str">
        <f>IF(A94="","",'Paste Divvy Data'!C94)</f>
        <v/>
      </c>
      <c r="C94" s="14" t="str">
        <f>IF(A94="","",'Paste Divvy Data'!G94)</f>
        <v/>
      </c>
      <c r="D94" s="14" t="str">
        <f>IF(A94="","",IF('Paste Divvy Data'!H94&lt;0,"",'Paste Divvy Data'!H94))</f>
        <v/>
      </c>
      <c r="E94" s="16" t="str">
        <f>IF(A94="","",IF('Paste Divvy Data'!H94&gt;0,"",'Paste Divvy Data'!H94*-1))</f>
        <v/>
      </c>
      <c r="F94" s="14" t="str">
        <f>IF(A94="","",HLOOKUP("NAP CODES",'Paste Divvy Data'!$A$1:$Z$1000,ROW(A94),FALSE))</f>
        <v/>
      </c>
    </row>
    <row r="95" spans="1:6" ht="17.25" x14ac:dyDescent="0.4">
      <c r="A95" s="14" t="str">
        <f>IF('Paste Divvy Data'!A95="","","Divvy Credit Card")</f>
        <v/>
      </c>
      <c r="B95" s="15" t="str">
        <f>IF(A95="","",'Paste Divvy Data'!C95)</f>
        <v/>
      </c>
      <c r="C95" s="14" t="str">
        <f>IF(A95="","",'Paste Divvy Data'!G95)</f>
        <v/>
      </c>
      <c r="D95" s="14" t="str">
        <f>IF(A95="","",IF('Paste Divvy Data'!H95&lt;0,"",'Paste Divvy Data'!H95))</f>
        <v/>
      </c>
      <c r="E95" s="16" t="str">
        <f>IF(A95="","",IF('Paste Divvy Data'!H95&gt;0,"",'Paste Divvy Data'!H95*-1))</f>
        <v/>
      </c>
      <c r="F95" s="14" t="str">
        <f>IF(A95="","",HLOOKUP("NAP CODES",'Paste Divvy Data'!$A$1:$Z$1000,ROW(A95),FALSE))</f>
        <v/>
      </c>
    </row>
    <row r="96" spans="1:6" ht="17.25" x14ac:dyDescent="0.4">
      <c r="A96" s="14" t="str">
        <f>IF('Paste Divvy Data'!A96="","","Divvy Credit Card")</f>
        <v/>
      </c>
      <c r="B96" s="15" t="str">
        <f>IF(A96="","",'Paste Divvy Data'!C96)</f>
        <v/>
      </c>
      <c r="C96" s="14" t="str">
        <f>IF(A96="","",'Paste Divvy Data'!G96)</f>
        <v/>
      </c>
      <c r="D96" s="14" t="str">
        <f>IF(A96="","",IF('Paste Divvy Data'!H96&lt;0,"",'Paste Divvy Data'!H96))</f>
        <v/>
      </c>
      <c r="E96" s="16" t="str">
        <f>IF(A96="","",IF('Paste Divvy Data'!H96&gt;0,"",'Paste Divvy Data'!H96*-1))</f>
        <v/>
      </c>
      <c r="F96" s="14" t="str">
        <f>IF(A96="","",HLOOKUP("NAP CODES",'Paste Divvy Data'!$A$1:$Z$1000,ROW(A96),FALSE))</f>
        <v/>
      </c>
    </row>
    <row r="97" spans="1:6" ht="17.25" x14ac:dyDescent="0.4">
      <c r="A97" s="14" t="str">
        <f>IF('Paste Divvy Data'!A97="","","Divvy Credit Card")</f>
        <v/>
      </c>
      <c r="B97" s="15" t="str">
        <f>IF(A97="","",'Paste Divvy Data'!C97)</f>
        <v/>
      </c>
      <c r="C97" s="14" t="str">
        <f>IF(A97="","",'Paste Divvy Data'!G97)</f>
        <v/>
      </c>
      <c r="D97" s="14" t="str">
        <f>IF(A97="","",IF('Paste Divvy Data'!H97&lt;0,"",'Paste Divvy Data'!H97))</f>
        <v/>
      </c>
      <c r="E97" s="16" t="str">
        <f>IF(A97="","",IF('Paste Divvy Data'!H97&gt;0,"",'Paste Divvy Data'!H97*-1))</f>
        <v/>
      </c>
      <c r="F97" s="14" t="str">
        <f>IF(A97="","",HLOOKUP("NAP CODES",'Paste Divvy Data'!$A$1:$Z$1000,ROW(A97),FALSE))</f>
        <v/>
      </c>
    </row>
    <row r="98" spans="1:6" ht="17.25" x14ac:dyDescent="0.4">
      <c r="A98" s="14" t="str">
        <f>IF('Paste Divvy Data'!A98="","","Divvy Credit Card")</f>
        <v/>
      </c>
      <c r="B98" s="15" t="str">
        <f>IF(A98="","",'Paste Divvy Data'!C98)</f>
        <v/>
      </c>
      <c r="C98" s="14" t="str">
        <f>IF(A98="","",'Paste Divvy Data'!G98)</f>
        <v/>
      </c>
      <c r="D98" s="14" t="str">
        <f>IF(A98="","",IF('Paste Divvy Data'!H98&lt;0,"",'Paste Divvy Data'!H98))</f>
        <v/>
      </c>
      <c r="E98" s="16" t="str">
        <f>IF(A98="","",IF('Paste Divvy Data'!H98&gt;0,"",'Paste Divvy Data'!H98*-1))</f>
        <v/>
      </c>
      <c r="F98" s="14" t="str">
        <f>IF(A98="","",HLOOKUP("NAP CODES",'Paste Divvy Data'!$A$1:$Z$1000,ROW(A98),FALSE))</f>
        <v/>
      </c>
    </row>
    <row r="99" spans="1:6" ht="17.25" x14ac:dyDescent="0.4">
      <c r="A99" s="14" t="str">
        <f>IF('Paste Divvy Data'!A99="","","Divvy Credit Card")</f>
        <v/>
      </c>
      <c r="B99" s="15" t="str">
        <f>IF(A99="","",'Paste Divvy Data'!C99)</f>
        <v/>
      </c>
      <c r="C99" s="14" t="str">
        <f>IF(A99="","",'Paste Divvy Data'!G99)</f>
        <v/>
      </c>
      <c r="D99" s="14" t="str">
        <f>IF(A99="","",IF('Paste Divvy Data'!H99&lt;0,"",'Paste Divvy Data'!H99))</f>
        <v/>
      </c>
      <c r="E99" s="16" t="str">
        <f>IF(A99="","",IF('Paste Divvy Data'!H99&gt;0,"",'Paste Divvy Data'!H99*-1))</f>
        <v/>
      </c>
      <c r="F99" s="14" t="str">
        <f>IF(A99="","",HLOOKUP("NAP CODES",'Paste Divvy Data'!$A$1:$Z$1000,ROW(A99),FALSE))</f>
        <v/>
      </c>
    </row>
    <row r="100" spans="1:6" ht="17.25" x14ac:dyDescent="0.4">
      <c r="A100" s="14" t="str">
        <f>IF('Paste Divvy Data'!A100="","","Divvy Credit Card")</f>
        <v/>
      </c>
      <c r="B100" s="15" t="str">
        <f>IF(A100="","",'Paste Divvy Data'!C100)</f>
        <v/>
      </c>
      <c r="C100" s="14" t="str">
        <f>IF(A100="","",'Paste Divvy Data'!G100)</f>
        <v/>
      </c>
      <c r="D100" s="14" t="str">
        <f>IF(A100="","",IF('Paste Divvy Data'!H100&lt;0,"",'Paste Divvy Data'!H100))</f>
        <v/>
      </c>
      <c r="E100" s="16" t="str">
        <f>IF(A100="","",IF('Paste Divvy Data'!H100&gt;0,"",'Paste Divvy Data'!H100*-1))</f>
        <v/>
      </c>
      <c r="F100" s="14" t="str">
        <f>IF(A100="","",HLOOKUP("NAP CODES",'Paste Divvy Data'!$A$1:$Z$1000,ROW(A100),FALSE))</f>
        <v/>
      </c>
    </row>
    <row r="101" spans="1:6" ht="17.25" x14ac:dyDescent="0.4">
      <c r="A101" s="14" t="str">
        <f>IF('Paste Divvy Data'!A101="","","Divvy Credit Card")</f>
        <v/>
      </c>
      <c r="B101" s="15" t="str">
        <f>IF(A101="","",'Paste Divvy Data'!C101)</f>
        <v/>
      </c>
      <c r="C101" s="14" t="str">
        <f>IF(A101="","",'Paste Divvy Data'!G101)</f>
        <v/>
      </c>
      <c r="D101" s="14" t="str">
        <f>IF(A101="","",IF('Paste Divvy Data'!H101&lt;0,"",'Paste Divvy Data'!H101))</f>
        <v/>
      </c>
      <c r="E101" s="16" t="str">
        <f>IF(A101="","",IF('Paste Divvy Data'!H101&gt;0,"",'Paste Divvy Data'!H101*-1))</f>
        <v/>
      </c>
      <c r="F101" s="14" t="str">
        <f>IF(A101="","",HLOOKUP("NAP CODES",'Paste Divvy Data'!$A$1:$Z$1000,ROW(A101),FALSE))</f>
        <v/>
      </c>
    </row>
    <row r="102" spans="1:6" ht="17.25" x14ac:dyDescent="0.4">
      <c r="A102" s="14" t="str">
        <f>IF('Paste Divvy Data'!A102="","","Divvy Credit Card")</f>
        <v/>
      </c>
      <c r="B102" s="15" t="str">
        <f>IF(A102="","",'Paste Divvy Data'!C102)</f>
        <v/>
      </c>
      <c r="C102" s="14" t="str">
        <f>IF(A102="","",'Paste Divvy Data'!G102)</f>
        <v/>
      </c>
      <c r="D102" s="14" t="str">
        <f>IF(A102="","",IF('Paste Divvy Data'!H102&lt;0,"",'Paste Divvy Data'!H102))</f>
        <v/>
      </c>
      <c r="E102" s="16" t="str">
        <f>IF(A102="","",IF('Paste Divvy Data'!H102&gt;0,"",'Paste Divvy Data'!H102*-1))</f>
        <v/>
      </c>
      <c r="F102" s="14" t="str">
        <f>IF(A102="","",HLOOKUP("NAP CODES",'Paste Divvy Data'!$A$1:$Z$1000,ROW(A102),FALSE))</f>
        <v/>
      </c>
    </row>
    <row r="103" spans="1:6" ht="17.25" x14ac:dyDescent="0.4">
      <c r="A103" s="14" t="str">
        <f>IF('Paste Divvy Data'!A103="","","Divvy Credit Card")</f>
        <v/>
      </c>
      <c r="B103" s="15" t="str">
        <f>IF(A103="","",'Paste Divvy Data'!C103)</f>
        <v/>
      </c>
      <c r="C103" s="14" t="str">
        <f>IF(A103="","",'Paste Divvy Data'!G103)</f>
        <v/>
      </c>
      <c r="D103" s="14" t="str">
        <f>IF(A103="","",IF('Paste Divvy Data'!H103&lt;0,"",'Paste Divvy Data'!H103))</f>
        <v/>
      </c>
      <c r="E103" s="16" t="str">
        <f>IF(A103="","",IF('Paste Divvy Data'!H103&gt;0,"",'Paste Divvy Data'!H103*-1))</f>
        <v/>
      </c>
      <c r="F103" s="14" t="str">
        <f>IF(A103="","",HLOOKUP("NAP CODES",'Paste Divvy Data'!$A$1:$Z$1000,ROW(A103),FALSE))</f>
        <v/>
      </c>
    </row>
    <row r="104" spans="1:6" ht="17.25" x14ac:dyDescent="0.4">
      <c r="A104" s="14" t="str">
        <f>IF('Paste Divvy Data'!A104="","","Divvy Credit Card")</f>
        <v/>
      </c>
      <c r="B104" s="15" t="str">
        <f>IF(A104="","",'Paste Divvy Data'!C104)</f>
        <v/>
      </c>
      <c r="C104" s="14" t="str">
        <f>IF(A104="","",'Paste Divvy Data'!G104)</f>
        <v/>
      </c>
      <c r="D104" s="14" t="str">
        <f>IF(A104="","",IF('Paste Divvy Data'!H104&lt;0,"",'Paste Divvy Data'!H104))</f>
        <v/>
      </c>
      <c r="E104" s="16" t="str">
        <f>IF(A104="","",IF('Paste Divvy Data'!H104&gt;0,"",'Paste Divvy Data'!H104*-1))</f>
        <v/>
      </c>
      <c r="F104" s="14" t="str">
        <f>IF(A104="","",HLOOKUP("NAP CODES",'Paste Divvy Data'!$A$1:$Z$1000,ROW(A104),FALSE))</f>
        <v/>
      </c>
    </row>
    <row r="105" spans="1:6" ht="17.25" x14ac:dyDescent="0.4">
      <c r="A105" s="14" t="str">
        <f>IF('Paste Divvy Data'!A105="","","Divvy Credit Card")</f>
        <v/>
      </c>
      <c r="B105" s="15" t="str">
        <f>IF(A105="","",'Paste Divvy Data'!C105)</f>
        <v/>
      </c>
      <c r="C105" s="14" t="str">
        <f>IF(A105="","",'Paste Divvy Data'!G105)</f>
        <v/>
      </c>
      <c r="D105" s="14" t="str">
        <f>IF(A105="","",IF('Paste Divvy Data'!H105&lt;0,"",'Paste Divvy Data'!H105))</f>
        <v/>
      </c>
      <c r="E105" s="16" t="str">
        <f>IF(A105="","",IF('Paste Divvy Data'!H105&gt;0,"",'Paste Divvy Data'!H105*-1))</f>
        <v/>
      </c>
      <c r="F105" s="14" t="str">
        <f>IF(A105="","",HLOOKUP("NAP CODES",'Paste Divvy Data'!$A$1:$Z$1000,ROW(A105),FALSE))</f>
        <v/>
      </c>
    </row>
    <row r="106" spans="1:6" ht="17.25" x14ac:dyDescent="0.4">
      <c r="A106" s="14" t="str">
        <f>IF('Paste Divvy Data'!A106="","","Divvy Credit Card")</f>
        <v/>
      </c>
      <c r="B106" s="15" t="str">
        <f>IF(A106="","",'Paste Divvy Data'!C106)</f>
        <v/>
      </c>
      <c r="C106" s="14" t="str">
        <f>IF(A106="","",'Paste Divvy Data'!G106)</f>
        <v/>
      </c>
      <c r="D106" s="14" t="str">
        <f>IF(A106="","",IF('Paste Divvy Data'!H106&lt;0,"",'Paste Divvy Data'!H106))</f>
        <v/>
      </c>
      <c r="E106" s="16" t="str">
        <f>IF(A106="","",IF('Paste Divvy Data'!H106&gt;0,"",'Paste Divvy Data'!H106*-1))</f>
        <v/>
      </c>
      <c r="F106" s="14" t="str">
        <f>IF(A106="","",HLOOKUP("NAP CODES",'Paste Divvy Data'!$A$1:$Z$1000,ROW(A106),FALSE))</f>
        <v/>
      </c>
    </row>
    <row r="107" spans="1:6" ht="17.25" x14ac:dyDescent="0.4">
      <c r="A107" s="14" t="str">
        <f>IF('Paste Divvy Data'!A107="","","Divvy Credit Card")</f>
        <v/>
      </c>
      <c r="B107" s="15" t="str">
        <f>IF(A107="","",'Paste Divvy Data'!C107)</f>
        <v/>
      </c>
      <c r="C107" s="14" t="str">
        <f>IF(A107="","",'Paste Divvy Data'!G107)</f>
        <v/>
      </c>
      <c r="D107" s="14" t="str">
        <f>IF(A107="","",IF('Paste Divvy Data'!H107&lt;0,"",'Paste Divvy Data'!H107))</f>
        <v/>
      </c>
      <c r="E107" s="16" t="str">
        <f>IF(A107="","",IF('Paste Divvy Data'!H107&gt;0,"",'Paste Divvy Data'!H107*-1))</f>
        <v/>
      </c>
      <c r="F107" s="14" t="str">
        <f>IF(A107="","",HLOOKUP("NAP CODES",'Paste Divvy Data'!$A$1:$Z$1000,ROW(A107),FALSE))</f>
        <v/>
      </c>
    </row>
    <row r="108" spans="1:6" ht="17.25" x14ac:dyDescent="0.4">
      <c r="A108" s="14" t="str">
        <f>IF('Paste Divvy Data'!A108="","","Divvy Credit Card")</f>
        <v/>
      </c>
      <c r="B108" s="15" t="str">
        <f>IF(A108="","",'Paste Divvy Data'!C108)</f>
        <v/>
      </c>
      <c r="C108" s="14" t="str">
        <f>IF(A108="","",'Paste Divvy Data'!G108)</f>
        <v/>
      </c>
      <c r="D108" s="14" t="str">
        <f>IF(A108="","",IF('Paste Divvy Data'!H108&lt;0,"",'Paste Divvy Data'!H108))</f>
        <v/>
      </c>
      <c r="E108" s="16" t="str">
        <f>IF(A108="","",IF('Paste Divvy Data'!H108&gt;0,"",'Paste Divvy Data'!H108*-1))</f>
        <v/>
      </c>
      <c r="F108" s="14" t="str">
        <f>IF(A108="","",HLOOKUP("NAP CODES",'Paste Divvy Data'!$A$1:$Z$1000,ROW(A108),FALSE))</f>
        <v/>
      </c>
    </row>
    <row r="109" spans="1:6" ht="17.25" x14ac:dyDescent="0.4">
      <c r="A109" s="14" t="str">
        <f>IF('Paste Divvy Data'!A109="","","Divvy Credit Card")</f>
        <v/>
      </c>
      <c r="B109" s="15" t="str">
        <f>IF(A109="","",'Paste Divvy Data'!C109)</f>
        <v/>
      </c>
      <c r="C109" s="14" t="str">
        <f>IF(A109="","",'Paste Divvy Data'!G109)</f>
        <v/>
      </c>
      <c r="D109" s="14" t="str">
        <f>IF(A109="","",IF('Paste Divvy Data'!H109&lt;0,"",'Paste Divvy Data'!H109))</f>
        <v/>
      </c>
      <c r="E109" s="16" t="str">
        <f>IF(A109="","",IF('Paste Divvy Data'!H109&gt;0,"",'Paste Divvy Data'!H109*-1))</f>
        <v/>
      </c>
      <c r="F109" s="14" t="str">
        <f>IF(A109="","",HLOOKUP("NAP CODES",'Paste Divvy Data'!$A$1:$Z$1000,ROW(A109),FALSE))</f>
        <v/>
      </c>
    </row>
    <row r="110" spans="1:6" ht="17.25" x14ac:dyDescent="0.4">
      <c r="A110" s="14" t="str">
        <f>IF('Paste Divvy Data'!A110="","","Divvy Credit Card")</f>
        <v/>
      </c>
      <c r="B110" s="15" t="str">
        <f>IF(A110="","",'Paste Divvy Data'!C110)</f>
        <v/>
      </c>
      <c r="C110" s="14" t="str">
        <f>IF(A110="","",'Paste Divvy Data'!G110)</f>
        <v/>
      </c>
      <c r="D110" s="14" t="str">
        <f>IF(A110="","",IF('Paste Divvy Data'!H110&lt;0,"",'Paste Divvy Data'!H110))</f>
        <v/>
      </c>
      <c r="E110" s="16" t="str">
        <f>IF(A110="","",IF('Paste Divvy Data'!H110&gt;0,"",'Paste Divvy Data'!H110*-1))</f>
        <v/>
      </c>
      <c r="F110" s="14" t="str">
        <f>IF(A110="","",HLOOKUP("NAP CODES",'Paste Divvy Data'!$A$1:$Z$1000,ROW(A110),FALSE))</f>
        <v/>
      </c>
    </row>
    <row r="111" spans="1:6" ht="17.25" x14ac:dyDescent="0.4">
      <c r="A111" s="14" t="str">
        <f>IF('Paste Divvy Data'!A111="","","Divvy Credit Card")</f>
        <v/>
      </c>
      <c r="B111" s="15" t="str">
        <f>IF(A111="","",'Paste Divvy Data'!C111)</f>
        <v/>
      </c>
      <c r="C111" s="14" t="str">
        <f>IF(A111="","",'Paste Divvy Data'!G111)</f>
        <v/>
      </c>
      <c r="D111" s="14" t="str">
        <f>IF(A111="","",IF('Paste Divvy Data'!H111&lt;0,"",'Paste Divvy Data'!H111))</f>
        <v/>
      </c>
      <c r="E111" s="16" t="str">
        <f>IF(A111="","",IF('Paste Divvy Data'!H111&gt;0,"",'Paste Divvy Data'!H111*-1))</f>
        <v/>
      </c>
      <c r="F111" s="14" t="str">
        <f>IF(A111="","",HLOOKUP("NAP CODES",'Paste Divvy Data'!$A$1:$Z$1000,ROW(A111),FALSE))</f>
        <v/>
      </c>
    </row>
    <row r="112" spans="1:6" ht="17.25" x14ac:dyDescent="0.4">
      <c r="A112" s="14" t="str">
        <f>IF('Paste Divvy Data'!A112="","","Divvy Credit Card")</f>
        <v/>
      </c>
      <c r="B112" s="15" t="str">
        <f>IF(A112="","",'Paste Divvy Data'!C112)</f>
        <v/>
      </c>
      <c r="C112" s="14" t="str">
        <f>IF(A112="","",'Paste Divvy Data'!G112)</f>
        <v/>
      </c>
      <c r="D112" s="14" t="str">
        <f>IF(A112="","",IF('Paste Divvy Data'!H112&lt;0,"",'Paste Divvy Data'!H112))</f>
        <v/>
      </c>
      <c r="E112" s="16" t="str">
        <f>IF(A112="","",IF('Paste Divvy Data'!H112&gt;0,"",'Paste Divvy Data'!H112*-1))</f>
        <v/>
      </c>
      <c r="F112" s="14" t="str">
        <f>IF(A112="","",HLOOKUP("NAP CODES",'Paste Divvy Data'!$A$1:$Z$1000,ROW(A112),FALSE))</f>
        <v/>
      </c>
    </row>
    <row r="113" spans="1:6" ht="17.25" x14ac:dyDescent="0.4">
      <c r="A113" s="14" t="str">
        <f>IF('Paste Divvy Data'!A113="","","Divvy Credit Card")</f>
        <v/>
      </c>
      <c r="B113" s="15" t="str">
        <f>IF(A113="","",'Paste Divvy Data'!C113)</f>
        <v/>
      </c>
      <c r="C113" s="14" t="str">
        <f>IF(A113="","",'Paste Divvy Data'!G113)</f>
        <v/>
      </c>
      <c r="D113" s="14" t="str">
        <f>IF(A113="","",IF('Paste Divvy Data'!H113&lt;0,"",'Paste Divvy Data'!H113))</f>
        <v/>
      </c>
      <c r="E113" s="16" t="str">
        <f>IF(A113="","",IF('Paste Divvy Data'!H113&gt;0,"",'Paste Divvy Data'!H113*-1))</f>
        <v/>
      </c>
      <c r="F113" s="14" t="str">
        <f>IF(A113="","",HLOOKUP("NAP CODES",'Paste Divvy Data'!$A$1:$Z$1000,ROW(A113),FALSE))</f>
        <v/>
      </c>
    </row>
    <row r="114" spans="1:6" ht="17.25" x14ac:dyDescent="0.4">
      <c r="A114" s="14" t="str">
        <f>IF('Paste Divvy Data'!A114="","","Divvy Credit Card")</f>
        <v/>
      </c>
      <c r="B114" s="15" t="str">
        <f>IF(A114="","",'Paste Divvy Data'!C114)</f>
        <v/>
      </c>
      <c r="C114" s="14" t="str">
        <f>IF(A114="","",'Paste Divvy Data'!G114)</f>
        <v/>
      </c>
      <c r="D114" s="14" t="str">
        <f>IF(A114="","",IF('Paste Divvy Data'!H114&lt;0,"",'Paste Divvy Data'!H114))</f>
        <v/>
      </c>
      <c r="E114" s="16" t="str">
        <f>IF(A114="","",IF('Paste Divvy Data'!H114&gt;0,"",'Paste Divvy Data'!H114*-1))</f>
        <v/>
      </c>
      <c r="F114" s="14" t="str">
        <f>IF(A114="","",HLOOKUP("NAP CODES",'Paste Divvy Data'!$A$1:$Z$1000,ROW(A114),FALSE))</f>
        <v/>
      </c>
    </row>
    <row r="115" spans="1:6" ht="17.25" x14ac:dyDescent="0.4">
      <c r="A115" s="14" t="str">
        <f>IF('Paste Divvy Data'!A115="","","Divvy Credit Card")</f>
        <v/>
      </c>
      <c r="B115" s="15" t="str">
        <f>IF(A115="","",'Paste Divvy Data'!C115)</f>
        <v/>
      </c>
      <c r="C115" s="14" t="str">
        <f>IF(A115="","",'Paste Divvy Data'!G115)</f>
        <v/>
      </c>
      <c r="D115" s="14" t="str">
        <f>IF(A115="","",IF('Paste Divvy Data'!H115&lt;0,"",'Paste Divvy Data'!H115))</f>
        <v/>
      </c>
      <c r="E115" s="16" t="str">
        <f>IF(A115="","",IF('Paste Divvy Data'!H115&gt;0,"",'Paste Divvy Data'!H115*-1))</f>
        <v/>
      </c>
      <c r="F115" s="14" t="str">
        <f>IF(A115="","",HLOOKUP("NAP CODES",'Paste Divvy Data'!$A$1:$Z$1000,ROW(A115),FALSE))</f>
        <v/>
      </c>
    </row>
    <row r="116" spans="1:6" ht="17.25" x14ac:dyDescent="0.4">
      <c r="A116" s="14" t="str">
        <f>IF('Paste Divvy Data'!A116="","","Divvy Credit Card")</f>
        <v/>
      </c>
      <c r="B116" s="15" t="str">
        <f>IF(A116="","",'Paste Divvy Data'!C116)</f>
        <v/>
      </c>
      <c r="C116" s="14" t="str">
        <f>IF(A116="","",'Paste Divvy Data'!G116)</f>
        <v/>
      </c>
      <c r="D116" s="14" t="str">
        <f>IF(A116="","",IF('Paste Divvy Data'!H116&lt;0,"",'Paste Divvy Data'!H116))</f>
        <v/>
      </c>
      <c r="E116" s="16" t="str">
        <f>IF(A116="","",IF('Paste Divvy Data'!H116&gt;0,"",'Paste Divvy Data'!H116*-1))</f>
        <v/>
      </c>
      <c r="F116" s="14" t="str">
        <f>IF(A116="","",HLOOKUP("NAP CODES",'Paste Divvy Data'!$A$1:$Z$1000,ROW(A116),FALSE))</f>
        <v/>
      </c>
    </row>
    <row r="117" spans="1:6" ht="17.25" x14ac:dyDescent="0.4">
      <c r="A117" s="14" t="str">
        <f>IF('Paste Divvy Data'!A117="","","Divvy Credit Card")</f>
        <v/>
      </c>
      <c r="B117" s="15" t="str">
        <f>IF(A117="","",'Paste Divvy Data'!C117)</f>
        <v/>
      </c>
      <c r="C117" s="14" t="str">
        <f>IF(A117="","",'Paste Divvy Data'!G117)</f>
        <v/>
      </c>
      <c r="D117" s="14" t="str">
        <f>IF(A117="","",IF('Paste Divvy Data'!H117&lt;0,"",'Paste Divvy Data'!H117))</f>
        <v/>
      </c>
      <c r="E117" s="16" t="str">
        <f>IF(A117="","",IF('Paste Divvy Data'!H117&gt;0,"",'Paste Divvy Data'!H117*-1))</f>
        <v/>
      </c>
      <c r="F117" s="14" t="str">
        <f>IF(A117="","",HLOOKUP("NAP CODES",'Paste Divvy Data'!$A$1:$Z$1000,ROW(A117),FALSE))</f>
        <v/>
      </c>
    </row>
    <row r="118" spans="1:6" ht="17.25" x14ac:dyDescent="0.4">
      <c r="A118" s="14" t="str">
        <f>IF('Paste Divvy Data'!A118="","","Divvy Credit Card")</f>
        <v/>
      </c>
      <c r="B118" s="15" t="str">
        <f>IF(A118="","",'Paste Divvy Data'!C118)</f>
        <v/>
      </c>
      <c r="C118" s="14" t="str">
        <f>IF(A118="","",'Paste Divvy Data'!G118)</f>
        <v/>
      </c>
      <c r="D118" s="14" t="str">
        <f>IF(A118="","",IF('Paste Divvy Data'!H118&lt;0,"",'Paste Divvy Data'!H118))</f>
        <v/>
      </c>
      <c r="E118" s="16" t="str">
        <f>IF(A118="","",IF('Paste Divvy Data'!H118&gt;0,"",'Paste Divvy Data'!H118*-1))</f>
        <v/>
      </c>
      <c r="F118" s="14" t="str">
        <f>IF(A118="","",HLOOKUP("NAP CODES",'Paste Divvy Data'!$A$1:$Z$1000,ROW(A118),FALSE))</f>
        <v/>
      </c>
    </row>
    <row r="119" spans="1:6" ht="17.25" x14ac:dyDescent="0.4">
      <c r="A119" s="14" t="str">
        <f>IF('Paste Divvy Data'!A119="","","Divvy Credit Card")</f>
        <v/>
      </c>
      <c r="B119" s="15" t="str">
        <f>IF(A119="","",'Paste Divvy Data'!C119)</f>
        <v/>
      </c>
      <c r="C119" s="14" t="str">
        <f>IF(A119="","",'Paste Divvy Data'!G119)</f>
        <v/>
      </c>
      <c r="D119" s="14" t="str">
        <f>IF(A119="","",IF('Paste Divvy Data'!H119&lt;0,"",'Paste Divvy Data'!H119))</f>
        <v/>
      </c>
      <c r="E119" s="16" t="str">
        <f>IF(A119="","",IF('Paste Divvy Data'!H119&gt;0,"",'Paste Divvy Data'!H119*-1))</f>
        <v/>
      </c>
      <c r="F119" s="14" t="str">
        <f>IF(A119="","",HLOOKUP("NAP CODES",'Paste Divvy Data'!$A$1:$Z$1000,ROW(A119),FALSE))</f>
        <v/>
      </c>
    </row>
    <row r="120" spans="1:6" ht="17.25" x14ac:dyDescent="0.4">
      <c r="A120" s="14" t="str">
        <f>IF('Paste Divvy Data'!A120="","","Divvy Credit Card")</f>
        <v/>
      </c>
      <c r="B120" s="15" t="str">
        <f>IF(A120="","",'Paste Divvy Data'!C120)</f>
        <v/>
      </c>
      <c r="C120" s="14" t="str">
        <f>IF(A120="","",'Paste Divvy Data'!G120)</f>
        <v/>
      </c>
      <c r="D120" s="14" t="str">
        <f>IF(A120="","",IF('Paste Divvy Data'!H120&lt;0,"",'Paste Divvy Data'!H120))</f>
        <v/>
      </c>
      <c r="E120" s="16" t="str">
        <f>IF(A120="","",IF('Paste Divvy Data'!H120&gt;0,"",'Paste Divvy Data'!H120*-1))</f>
        <v/>
      </c>
      <c r="F120" s="14" t="str">
        <f>IF(A120="","",HLOOKUP("NAP CODES",'Paste Divvy Data'!$A$1:$Z$1000,ROW(A120),FALSE))</f>
        <v/>
      </c>
    </row>
    <row r="121" spans="1:6" ht="17.25" x14ac:dyDescent="0.4">
      <c r="A121" s="14" t="str">
        <f>IF('Paste Divvy Data'!A121="","","Divvy Credit Card")</f>
        <v/>
      </c>
      <c r="B121" s="15" t="str">
        <f>IF(A121="","",'Paste Divvy Data'!C121)</f>
        <v/>
      </c>
      <c r="C121" s="14" t="str">
        <f>IF(A121="","",'Paste Divvy Data'!G121)</f>
        <v/>
      </c>
      <c r="D121" s="14" t="str">
        <f>IF(A121="","",IF('Paste Divvy Data'!H121&lt;0,"",'Paste Divvy Data'!H121))</f>
        <v/>
      </c>
      <c r="E121" s="16" t="str">
        <f>IF(A121="","",IF('Paste Divvy Data'!H121&gt;0,"",'Paste Divvy Data'!H121*-1))</f>
        <v/>
      </c>
      <c r="F121" s="14" t="str">
        <f>IF(A121="","",HLOOKUP("NAP CODES",'Paste Divvy Data'!$A$1:$Z$1000,ROW(A121),FALSE))</f>
        <v/>
      </c>
    </row>
    <row r="122" spans="1:6" ht="17.25" x14ac:dyDescent="0.4">
      <c r="A122" s="14" t="str">
        <f>IF('Paste Divvy Data'!A122="","","Divvy Credit Card")</f>
        <v/>
      </c>
      <c r="B122" s="15" t="str">
        <f>IF(A122="","",'Paste Divvy Data'!C122)</f>
        <v/>
      </c>
      <c r="C122" s="14" t="str">
        <f>IF(A122="","",'Paste Divvy Data'!G122)</f>
        <v/>
      </c>
      <c r="D122" s="14" t="str">
        <f>IF(A122="","",IF('Paste Divvy Data'!H122&lt;0,"",'Paste Divvy Data'!H122))</f>
        <v/>
      </c>
      <c r="E122" s="16" t="str">
        <f>IF(A122="","",IF('Paste Divvy Data'!H122&gt;0,"",'Paste Divvy Data'!H122*-1))</f>
        <v/>
      </c>
      <c r="F122" s="14" t="str">
        <f>IF(A122="","",HLOOKUP("NAP CODES",'Paste Divvy Data'!$A$1:$Z$1000,ROW(A122),FALSE))</f>
        <v/>
      </c>
    </row>
    <row r="123" spans="1:6" ht="17.25" x14ac:dyDescent="0.4">
      <c r="A123" s="14" t="str">
        <f>IF('Paste Divvy Data'!A123="","","Divvy Credit Card")</f>
        <v/>
      </c>
      <c r="B123" s="15" t="str">
        <f>IF(A123="","",'Paste Divvy Data'!C123)</f>
        <v/>
      </c>
      <c r="C123" s="14" t="str">
        <f>IF(A123="","",'Paste Divvy Data'!G123)</f>
        <v/>
      </c>
      <c r="D123" s="14" t="str">
        <f>IF(A123="","",IF('Paste Divvy Data'!H123&lt;0,"",'Paste Divvy Data'!H123))</f>
        <v/>
      </c>
      <c r="E123" s="16" t="str">
        <f>IF(A123="","",IF('Paste Divvy Data'!H123&gt;0,"",'Paste Divvy Data'!H123*-1))</f>
        <v/>
      </c>
      <c r="F123" s="14" t="str">
        <f>IF(A123="","",HLOOKUP("NAP CODES",'Paste Divvy Data'!$A$1:$Z$1000,ROW(A123),FALSE))</f>
        <v/>
      </c>
    </row>
    <row r="124" spans="1:6" ht="17.25" x14ac:dyDescent="0.4">
      <c r="A124" s="14" t="str">
        <f>IF('Paste Divvy Data'!A124="","","Divvy Credit Card")</f>
        <v/>
      </c>
      <c r="B124" s="15" t="str">
        <f>IF(A124="","",'Paste Divvy Data'!C124)</f>
        <v/>
      </c>
      <c r="C124" s="14" t="str">
        <f>IF(A124="","",'Paste Divvy Data'!G124)</f>
        <v/>
      </c>
      <c r="D124" s="14" t="str">
        <f>IF(A124="","",IF('Paste Divvy Data'!H124&lt;0,"",'Paste Divvy Data'!H124))</f>
        <v/>
      </c>
      <c r="E124" s="16" t="str">
        <f>IF(A124="","",IF('Paste Divvy Data'!H124&gt;0,"",'Paste Divvy Data'!H124*-1))</f>
        <v/>
      </c>
      <c r="F124" s="14" t="str">
        <f>IF(A124="","",HLOOKUP("NAP CODES",'Paste Divvy Data'!$A$1:$Z$1000,ROW(A124),FALSE))</f>
        <v/>
      </c>
    </row>
    <row r="125" spans="1:6" ht="17.25" x14ac:dyDescent="0.4">
      <c r="A125" s="14" t="str">
        <f>IF('Paste Divvy Data'!A125="","","Divvy Credit Card")</f>
        <v/>
      </c>
      <c r="B125" s="15" t="str">
        <f>IF(A125="","",'Paste Divvy Data'!C125)</f>
        <v/>
      </c>
      <c r="C125" s="14" t="str">
        <f>IF(A125="","",'Paste Divvy Data'!G125)</f>
        <v/>
      </c>
      <c r="D125" s="14" t="str">
        <f>IF(A125="","",IF('Paste Divvy Data'!H125&lt;0,"",'Paste Divvy Data'!H125))</f>
        <v/>
      </c>
      <c r="E125" s="16" t="str">
        <f>IF(A125="","",IF('Paste Divvy Data'!H125&gt;0,"",'Paste Divvy Data'!H125*-1))</f>
        <v/>
      </c>
      <c r="F125" s="14" t="str">
        <f>IF(A125="","",HLOOKUP("NAP CODES",'Paste Divvy Data'!$A$1:$Z$1000,ROW(A125),FALSE))</f>
        <v/>
      </c>
    </row>
    <row r="126" spans="1:6" ht="17.25" x14ac:dyDescent="0.4">
      <c r="A126" s="14" t="str">
        <f>IF('Paste Divvy Data'!A126="","","Divvy Credit Card")</f>
        <v/>
      </c>
      <c r="B126" s="15" t="str">
        <f>IF(A126="","",'Paste Divvy Data'!C126)</f>
        <v/>
      </c>
      <c r="C126" s="14" t="str">
        <f>IF(A126="","",'Paste Divvy Data'!G126)</f>
        <v/>
      </c>
      <c r="D126" s="14" t="str">
        <f>IF(A126="","",IF('Paste Divvy Data'!H126&lt;0,"",'Paste Divvy Data'!H126))</f>
        <v/>
      </c>
      <c r="E126" s="16" t="str">
        <f>IF(A126="","",IF('Paste Divvy Data'!H126&gt;0,"",'Paste Divvy Data'!H126*-1))</f>
        <v/>
      </c>
      <c r="F126" s="14" t="str">
        <f>IF(A126="","",HLOOKUP("NAP CODES",'Paste Divvy Data'!$A$1:$Z$1000,ROW(A126),FALSE))</f>
        <v/>
      </c>
    </row>
    <row r="127" spans="1:6" ht="17.25" x14ac:dyDescent="0.4">
      <c r="A127" s="14" t="str">
        <f>IF('Paste Divvy Data'!A127="","","Divvy Credit Card")</f>
        <v/>
      </c>
      <c r="B127" s="15" t="str">
        <f>IF(A127="","",'Paste Divvy Data'!C127)</f>
        <v/>
      </c>
      <c r="C127" s="14" t="str">
        <f>IF(A127="","",'Paste Divvy Data'!G127)</f>
        <v/>
      </c>
      <c r="D127" s="14" t="str">
        <f>IF(A127="","",IF('Paste Divvy Data'!H127&lt;0,"",'Paste Divvy Data'!H127))</f>
        <v/>
      </c>
      <c r="E127" s="16" t="str">
        <f>IF(A127="","",IF('Paste Divvy Data'!H127&gt;0,"",'Paste Divvy Data'!H127*-1))</f>
        <v/>
      </c>
      <c r="F127" s="14" t="str">
        <f>IF(A127="","",HLOOKUP("NAP CODES",'Paste Divvy Data'!$A$1:$Z$1000,ROW(A127),FALSE))</f>
        <v/>
      </c>
    </row>
    <row r="128" spans="1:6" ht="17.25" x14ac:dyDescent="0.4">
      <c r="A128" s="14" t="str">
        <f>IF('Paste Divvy Data'!A128="","","Divvy Credit Card")</f>
        <v/>
      </c>
      <c r="B128" s="15" t="str">
        <f>IF(A128="","",'Paste Divvy Data'!C128)</f>
        <v/>
      </c>
      <c r="C128" s="14" t="str">
        <f>IF(A128="","",'Paste Divvy Data'!G128)</f>
        <v/>
      </c>
      <c r="D128" s="14" t="str">
        <f>IF(A128="","",IF('Paste Divvy Data'!H128&lt;0,"",'Paste Divvy Data'!H128))</f>
        <v/>
      </c>
      <c r="E128" s="16" t="str">
        <f>IF(A128="","",IF('Paste Divvy Data'!H128&gt;0,"",'Paste Divvy Data'!H128*-1))</f>
        <v/>
      </c>
      <c r="F128" s="14" t="str">
        <f>IF(A128="","",HLOOKUP("NAP CODES",'Paste Divvy Data'!$A$1:$Z$1000,ROW(A128),FALSE))</f>
        <v/>
      </c>
    </row>
    <row r="129" spans="1:6" ht="17.25" x14ac:dyDescent="0.4">
      <c r="A129" s="14" t="str">
        <f>IF('Paste Divvy Data'!A129="","","Divvy Credit Card")</f>
        <v/>
      </c>
      <c r="B129" s="15" t="str">
        <f>IF(A129="","",'Paste Divvy Data'!C129)</f>
        <v/>
      </c>
      <c r="C129" s="14" t="str">
        <f>IF(A129="","",'Paste Divvy Data'!G129)</f>
        <v/>
      </c>
      <c r="D129" s="14" t="str">
        <f>IF(A129="","",IF('Paste Divvy Data'!H129&lt;0,"",'Paste Divvy Data'!H129))</f>
        <v/>
      </c>
      <c r="E129" s="16" t="str">
        <f>IF(A129="","",IF('Paste Divvy Data'!H129&gt;0,"",'Paste Divvy Data'!H129*-1))</f>
        <v/>
      </c>
      <c r="F129" s="14" t="str">
        <f>IF(A129="","",HLOOKUP("NAP CODES",'Paste Divvy Data'!$A$1:$Z$1000,ROW(A129),FALSE))</f>
        <v/>
      </c>
    </row>
    <row r="130" spans="1:6" ht="17.25" x14ac:dyDescent="0.4">
      <c r="A130" s="14" t="str">
        <f>IF('Paste Divvy Data'!A130="","","Divvy Credit Card")</f>
        <v/>
      </c>
      <c r="B130" s="15" t="str">
        <f>IF(A130="","",'Paste Divvy Data'!C130)</f>
        <v/>
      </c>
      <c r="C130" s="14" t="str">
        <f>IF(A130="","",'Paste Divvy Data'!G130)</f>
        <v/>
      </c>
      <c r="D130" s="14" t="str">
        <f>IF(A130="","",IF('Paste Divvy Data'!H130&lt;0,"",'Paste Divvy Data'!H130))</f>
        <v/>
      </c>
      <c r="E130" s="16" t="str">
        <f>IF(A130="","",IF('Paste Divvy Data'!H130&gt;0,"",'Paste Divvy Data'!H130*-1))</f>
        <v/>
      </c>
      <c r="F130" s="14" t="str">
        <f>IF(A130="","",HLOOKUP("NAP CODES",'Paste Divvy Data'!$A$1:$Z$1000,ROW(A130),FALSE))</f>
        <v/>
      </c>
    </row>
    <row r="131" spans="1:6" ht="17.25" x14ac:dyDescent="0.4">
      <c r="A131" s="14" t="str">
        <f>IF('Paste Divvy Data'!A131="","","Divvy Credit Card")</f>
        <v/>
      </c>
      <c r="B131" s="15" t="str">
        <f>IF(A131="","",'Paste Divvy Data'!C131)</f>
        <v/>
      </c>
      <c r="C131" s="14" t="str">
        <f>IF(A131="","",'Paste Divvy Data'!G131)</f>
        <v/>
      </c>
      <c r="D131" s="14" t="str">
        <f>IF(A131="","",IF('Paste Divvy Data'!H131&lt;0,"",'Paste Divvy Data'!H131))</f>
        <v/>
      </c>
      <c r="E131" s="16" t="str">
        <f>IF(A131="","",IF('Paste Divvy Data'!H131&gt;0,"",'Paste Divvy Data'!H131*-1))</f>
        <v/>
      </c>
      <c r="F131" s="14" t="str">
        <f>IF(A131="","",HLOOKUP("NAP CODES",'Paste Divvy Data'!$A$1:$Z$1000,ROW(A131),FALSE))</f>
        <v/>
      </c>
    </row>
    <row r="132" spans="1:6" ht="17.25" x14ac:dyDescent="0.4">
      <c r="A132" s="14" t="str">
        <f>IF('Paste Divvy Data'!A132="","","Divvy Credit Card")</f>
        <v/>
      </c>
      <c r="B132" s="15" t="str">
        <f>IF(A132="","",'Paste Divvy Data'!C132)</f>
        <v/>
      </c>
      <c r="C132" s="14" t="str">
        <f>IF(A132="","",'Paste Divvy Data'!G132)</f>
        <v/>
      </c>
      <c r="D132" s="14" t="str">
        <f>IF(A132="","",IF('Paste Divvy Data'!H132&lt;0,"",'Paste Divvy Data'!H132))</f>
        <v/>
      </c>
      <c r="E132" s="16" t="str">
        <f>IF(A132="","",IF('Paste Divvy Data'!H132&gt;0,"",'Paste Divvy Data'!H132*-1))</f>
        <v/>
      </c>
      <c r="F132" s="14" t="str">
        <f>IF(A132="","",HLOOKUP("NAP CODES",'Paste Divvy Data'!$A$1:$Z$1000,ROW(A132),FALSE))</f>
        <v/>
      </c>
    </row>
    <row r="133" spans="1:6" ht="17.25" x14ac:dyDescent="0.4">
      <c r="A133" s="14" t="str">
        <f>IF('Paste Divvy Data'!A133="","","Divvy Credit Card")</f>
        <v/>
      </c>
      <c r="B133" s="15" t="str">
        <f>IF(A133="","",'Paste Divvy Data'!C133)</f>
        <v/>
      </c>
      <c r="C133" s="14" t="str">
        <f>IF(A133="","",'Paste Divvy Data'!G133)</f>
        <v/>
      </c>
      <c r="D133" s="14" t="str">
        <f>IF(A133="","",IF('Paste Divvy Data'!H133&lt;0,"",'Paste Divvy Data'!H133))</f>
        <v/>
      </c>
      <c r="E133" s="16" t="str">
        <f>IF(A133="","",IF('Paste Divvy Data'!H133&gt;0,"",'Paste Divvy Data'!H133*-1))</f>
        <v/>
      </c>
      <c r="F133" s="14" t="str">
        <f>IF(A133="","",HLOOKUP("NAP CODES",'Paste Divvy Data'!$A$1:$Z$1000,ROW(A133),FALSE))</f>
        <v/>
      </c>
    </row>
    <row r="134" spans="1:6" ht="17.25" x14ac:dyDescent="0.4">
      <c r="A134" s="14" t="str">
        <f>IF('Paste Divvy Data'!A134="","","Divvy Credit Card")</f>
        <v/>
      </c>
      <c r="B134" s="15" t="str">
        <f>IF(A134="","",'Paste Divvy Data'!C134)</f>
        <v/>
      </c>
      <c r="C134" s="14" t="str">
        <f>IF(A134="","",'Paste Divvy Data'!G134)</f>
        <v/>
      </c>
      <c r="D134" s="14" t="str">
        <f>IF(A134="","",IF('Paste Divvy Data'!H134&lt;0,"",'Paste Divvy Data'!H134))</f>
        <v/>
      </c>
      <c r="E134" s="16" t="str">
        <f>IF(A134="","",IF('Paste Divvy Data'!H134&gt;0,"",'Paste Divvy Data'!H134*-1))</f>
        <v/>
      </c>
      <c r="F134" s="14" t="str">
        <f>IF(A134="","",HLOOKUP("NAP CODES",'Paste Divvy Data'!$A$1:$Z$1000,ROW(A134),FALSE))</f>
        <v/>
      </c>
    </row>
    <row r="135" spans="1:6" ht="17.25" x14ac:dyDescent="0.4">
      <c r="A135" s="14" t="str">
        <f>IF('Paste Divvy Data'!A135="","","Divvy Credit Card")</f>
        <v/>
      </c>
      <c r="B135" s="15" t="str">
        <f>IF(A135="","",'Paste Divvy Data'!C135)</f>
        <v/>
      </c>
      <c r="C135" s="14" t="str">
        <f>IF(A135="","",'Paste Divvy Data'!G135)</f>
        <v/>
      </c>
      <c r="D135" s="14" t="str">
        <f>IF(A135="","",IF('Paste Divvy Data'!H135&lt;0,"",'Paste Divvy Data'!H135))</f>
        <v/>
      </c>
      <c r="E135" s="16" t="str">
        <f>IF(A135="","",IF('Paste Divvy Data'!H135&gt;0,"",'Paste Divvy Data'!H135*-1))</f>
        <v/>
      </c>
      <c r="F135" s="14" t="str">
        <f>IF(A135="","",HLOOKUP("NAP CODES",'Paste Divvy Data'!$A$1:$Z$1000,ROW(A135),FALSE))</f>
        <v/>
      </c>
    </row>
    <row r="136" spans="1:6" ht="17.25" x14ac:dyDescent="0.4">
      <c r="A136" s="14" t="str">
        <f>IF('Paste Divvy Data'!A136="","","Divvy Credit Card")</f>
        <v/>
      </c>
      <c r="B136" s="15" t="str">
        <f>IF(A136="","",'Paste Divvy Data'!C136)</f>
        <v/>
      </c>
      <c r="C136" s="14" t="str">
        <f>IF(A136="","",'Paste Divvy Data'!G136)</f>
        <v/>
      </c>
      <c r="D136" s="14" t="str">
        <f>IF(A136="","",IF('Paste Divvy Data'!H136&lt;0,"",'Paste Divvy Data'!H136))</f>
        <v/>
      </c>
      <c r="E136" s="16" t="str">
        <f>IF(A136="","",IF('Paste Divvy Data'!H136&gt;0,"",'Paste Divvy Data'!H136*-1))</f>
        <v/>
      </c>
      <c r="F136" s="14" t="str">
        <f>IF(A136="","",HLOOKUP("NAP CODES",'Paste Divvy Data'!$A$1:$Z$1000,ROW(A136),FALSE))</f>
        <v/>
      </c>
    </row>
    <row r="137" spans="1:6" ht="17.25" x14ac:dyDescent="0.4">
      <c r="A137" s="14" t="str">
        <f>IF('Paste Divvy Data'!A137="","","Divvy Credit Card")</f>
        <v/>
      </c>
      <c r="B137" s="15" t="str">
        <f>IF(A137="","",'Paste Divvy Data'!C137)</f>
        <v/>
      </c>
      <c r="C137" s="14" t="str">
        <f>IF(A137="","",'Paste Divvy Data'!G137)</f>
        <v/>
      </c>
      <c r="D137" s="14" t="str">
        <f>IF(A137="","",IF('Paste Divvy Data'!H137&lt;0,"",'Paste Divvy Data'!H137))</f>
        <v/>
      </c>
      <c r="E137" s="16" t="str">
        <f>IF(A137="","",IF('Paste Divvy Data'!H137&gt;0,"",'Paste Divvy Data'!H137*-1))</f>
        <v/>
      </c>
      <c r="F137" s="14" t="str">
        <f>IF(A137="","",HLOOKUP("NAP CODES",'Paste Divvy Data'!$A$1:$Z$1000,ROW(A137),FALSE))</f>
        <v/>
      </c>
    </row>
    <row r="138" spans="1:6" ht="17.25" x14ac:dyDescent="0.4">
      <c r="A138" s="14" t="str">
        <f>IF('Paste Divvy Data'!A138="","","Divvy Credit Card")</f>
        <v/>
      </c>
      <c r="B138" s="15" t="str">
        <f>IF(A138="","",'Paste Divvy Data'!C138)</f>
        <v/>
      </c>
      <c r="C138" s="14" t="str">
        <f>IF(A138="","",'Paste Divvy Data'!G138)</f>
        <v/>
      </c>
      <c r="D138" s="14" t="str">
        <f>IF(A138="","",IF('Paste Divvy Data'!H138&lt;0,"",'Paste Divvy Data'!H138))</f>
        <v/>
      </c>
      <c r="E138" s="16" t="str">
        <f>IF(A138="","",IF('Paste Divvy Data'!H138&gt;0,"",'Paste Divvy Data'!H138*-1))</f>
        <v/>
      </c>
      <c r="F138" s="14" t="str">
        <f>IF(A138="","",HLOOKUP("NAP CODES",'Paste Divvy Data'!$A$1:$Z$1000,ROW(A138),FALSE))</f>
        <v/>
      </c>
    </row>
    <row r="139" spans="1:6" ht="17.25" x14ac:dyDescent="0.4">
      <c r="A139" s="14" t="str">
        <f>IF('Paste Divvy Data'!A139="","","Divvy Credit Card")</f>
        <v/>
      </c>
      <c r="B139" s="15" t="str">
        <f>IF(A139="","",'Paste Divvy Data'!C139)</f>
        <v/>
      </c>
      <c r="C139" s="14" t="str">
        <f>IF(A139="","",'Paste Divvy Data'!G139)</f>
        <v/>
      </c>
      <c r="D139" s="14" t="str">
        <f>IF(A139="","",IF('Paste Divvy Data'!H139&lt;0,"",'Paste Divvy Data'!H139))</f>
        <v/>
      </c>
      <c r="E139" s="16" t="str">
        <f>IF(A139="","",IF('Paste Divvy Data'!H139&gt;0,"",'Paste Divvy Data'!H139*-1))</f>
        <v/>
      </c>
      <c r="F139" s="14" t="str">
        <f>IF(A139="","",HLOOKUP("NAP CODES",'Paste Divvy Data'!$A$1:$Z$1000,ROW(A139),FALSE))</f>
        <v/>
      </c>
    </row>
    <row r="140" spans="1:6" ht="17.25" x14ac:dyDescent="0.4">
      <c r="A140" s="14" t="str">
        <f>IF('Paste Divvy Data'!A140="","","Divvy Credit Card")</f>
        <v/>
      </c>
      <c r="B140" s="15" t="str">
        <f>IF(A140="","",'Paste Divvy Data'!C140)</f>
        <v/>
      </c>
      <c r="C140" s="14" t="str">
        <f>IF(A140="","",'Paste Divvy Data'!G140)</f>
        <v/>
      </c>
      <c r="D140" s="14" t="str">
        <f>IF(A140="","",IF('Paste Divvy Data'!H140&lt;0,"",'Paste Divvy Data'!H140))</f>
        <v/>
      </c>
      <c r="E140" s="16" t="str">
        <f>IF(A140="","",IF('Paste Divvy Data'!H140&gt;0,"",'Paste Divvy Data'!H140*-1))</f>
        <v/>
      </c>
      <c r="F140" s="14" t="str">
        <f>IF(A140="","",HLOOKUP("NAP CODES",'Paste Divvy Data'!$A$1:$Z$1000,ROW(A140),FALSE))</f>
        <v/>
      </c>
    </row>
    <row r="141" spans="1:6" ht="17.25" x14ac:dyDescent="0.4">
      <c r="A141" s="14" t="str">
        <f>IF('Paste Divvy Data'!A141="","","Divvy Credit Card")</f>
        <v/>
      </c>
      <c r="B141" s="15" t="str">
        <f>IF(A141="","",'Paste Divvy Data'!C141)</f>
        <v/>
      </c>
      <c r="C141" s="14" t="str">
        <f>IF(A141="","",'Paste Divvy Data'!G141)</f>
        <v/>
      </c>
      <c r="D141" s="14" t="str">
        <f>IF(A141="","",IF('Paste Divvy Data'!H141&lt;0,"",'Paste Divvy Data'!H141))</f>
        <v/>
      </c>
      <c r="E141" s="16" t="str">
        <f>IF(A141="","",IF('Paste Divvy Data'!H141&gt;0,"",'Paste Divvy Data'!H141*-1))</f>
        <v/>
      </c>
      <c r="F141" s="14" t="str">
        <f>IF(A141="","",HLOOKUP("NAP CODES",'Paste Divvy Data'!$A$1:$Z$1000,ROW(A141),FALSE))</f>
        <v/>
      </c>
    </row>
    <row r="142" spans="1:6" ht="17.25" x14ac:dyDescent="0.4">
      <c r="A142" s="14" t="str">
        <f>IF('Paste Divvy Data'!A142="","","Divvy Credit Card")</f>
        <v/>
      </c>
      <c r="B142" s="15" t="str">
        <f>IF(A142="","",'Paste Divvy Data'!C142)</f>
        <v/>
      </c>
      <c r="C142" s="14" t="str">
        <f>IF(A142="","",'Paste Divvy Data'!G142)</f>
        <v/>
      </c>
      <c r="D142" s="14" t="str">
        <f>IF(A142="","",IF('Paste Divvy Data'!H142&lt;0,"",'Paste Divvy Data'!H142))</f>
        <v/>
      </c>
      <c r="E142" s="16" t="str">
        <f>IF(A142="","",IF('Paste Divvy Data'!H142&gt;0,"",'Paste Divvy Data'!H142*-1))</f>
        <v/>
      </c>
      <c r="F142" s="14" t="str">
        <f>IF(A142="","",HLOOKUP("NAP CODES",'Paste Divvy Data'!$A$1:$Z$1000,ROW(A142),FALSE))</f>
        <v/>
      </c>
    </row>
    <row r="143" spans="1:6" ht="17.25" x14ac:dyDescent="0.4">
      <c r="A143" s="14" t="str">
        <f>IF('Paste Divvy Data'!A143="","","Divvy Credit Card")</f>
        <v/>
      </c>
      <c r="B143" s="15" t="str">
        <f>IF(A143="","",'Paste Divvy Data'!C143)</f>
        <v/>
      </c>
      <c r="C143" s="14" t="str">
        <f>IF(A143="","",'Paste Divvy Data'!G143)</f>
        <v/>
      </c>
      <c r="D143" s="14" t="str">
        <f>IF(A143="","",IF('Paste Divvy Data'!H143&lt;0,"",'Paste Divvy Data'!H143))</f>
        <v/>
      </c>
      <c r="E143" s="16" t="str">
        <f>IF(A143="","",IF('Paste Divvy Data'!H143&gt;0,"",'Paste Divvy Data'!H143*-1))</f>
        <v/>
      </c>
      <c r="F143" s="14" t="str">
        <f>IF(A143="","",HLOOKUP("NAP CODES",'Paste Divvy Data'!$A$1:$Z$1000,ROW(A143),FALSE))</f>
        <v/>
      </c>
    </row>
    <row r="144" spans="1:6" ht="17.25" x14ac:dyDescent="0.4">
      <c r="A144" s="14" t="str">
        <f>IF('Paste Divvy Data'!A144="","","Divvy Credit Card")</f>
        <v/>
      </c>
      <c r="B144" s="15" t="str">
        <f>IF(A144="","",'Paste Divvy Data'!C144)</f>
        <v/>
      </c>
      <c r="C144" s="14" t="str">
        <f>IF(A144="","",'Paste Divvy Data'!G144)</f>
        <v/>
      </c>
      <c r="D144" s="14" t="str">
        <f>IF(A144="","",IF('Paste Divvy Data'!H144&lt;0,"",'Paste Divvy Data'!H144))</f>
        <v/>
      </c>
      <c r="E144" s="16" t="str">
        <f>IF(A144="","",IF('Paste Divvy Data'!H144&gt;0,"",'Paste Divvy Data'!H144*-1))</f>
        <v/>
      </c>
      <c r="F144" s="14" t="str">
        <f>IF(A144="","",HLOOKUP("NAP CODES",'Paste Divvy Data'!$A$1:$Z$1000,ROW(A144),FALSE))</f>
        <v/>
      </c>
    </row>
    <row r="145" spans="1:6" ht="17.25" x14ac:dyDescent="0.4">
      <c r="A145" s="14" t="str">
        <f>IF('Paste Divvy Data'!A145="","","Divvy Credit Card")</f>
        <v/>
      </c>
      <c r="B145" s="15" t="str">
        <f>IF(A145="","",'Paste Divvy Data'!C145)</f>
        <v/>
      </c>
      <c r="C145" s="14" t="str">
        <f>IF(A145="","",'Paste Divvy Data'!G145)</f>
        <v/>
      </c>
      <c r="D145" s="14" t="str">
        <f>IF(A145="","",IF('Paste Divvy Data'!H145&lt;0,"",'Paste Divvy Data'!H145))</f>
        <v/>
      </c>
      <c r="E145" s="16" t="str">
        <f>IF(A145="","",IF('Paste Divvy Data'!H145&gt;0,"",'Paste Divvy Data'!H145*-1))</f>
        <v/>
      </c>
      <c r="F145" s="14" t="str">
        <f>IF(A145="","",HLOOKUP("NAP CODES",'Paste Divvy Data'!$A$1:$Z$1000,ROW(A145),FALSE))</f>
        <v/>
      </c>
    </row>
    <row r="146" spans="1:6" ht="17.25" x14ac:dyDescent="0.4">
      <c r="A146" s="14" t="str">
        <f>IF('Paste Divvy Data'!A146="","","Divvy Credit Card")</f>
        <v/>
      </c>
      <c r="B146" s="15" t="str">
        <f>IF(A146="","",'Paste Divvy Data'!C146)</f>
        <v/>
      </c>
      <c r="C146" s="14" t="str">
        <f>IF(A146="","",'Paste Divvy Data'!G146)</f>
        <v/>
      </c>
      <c r="D146" s="14" t="str">
        <f>IF(A146="","",IF('Paste Divvy Data'!H146&lt;0,"",'Paste Divvy Data'!H146))</f>
        <v/>
      </c>
      <c r="E146" s="16" t="str">
        <f>IF(A146="","",IF('Paste Divvy Data'!H146&gt;0,"",'Paste Divvy Data'!H146*-1))</f>
        <v/>
      </c>
      <c r="F146" s="14" t="str">
        <f>IF(A146="","",HLOOKUP("NAP CODES",'Paste Divvy Data'!$A$1:$Z$1000,ROW(A146),FALSE))</f>
        <v/>
      </c>
    </row>
    <row r="147" spans="1:6" ht="17.25" x14ac:dyDescent="0.4">
      <c r="A147" s="14" t="str">
        <f>IF('Paste Divvy Data'!A147="","","Divvy Credit Card")</f>
        <v/>
      </c>
      <c r="B147" s="15" t="str">
        <f>IF(A147="","",'Paste Divvy Data'!C147)</f>
        <v/>
      </c>
      <c r="C147" s="14" t="str">
        <f>IF(A147="","",'Paste Divvy Data'!G147)</f>
        <v/>
      </c>
      <c r="D147" s="14" t="str">
        <f>IF(A147="","",IF('Paste Divvy Data'!H147&lt;0,"",'Paste Divvy Data'!H147))</f>
        <v/>
      </c>
      <c r="E147" s="16" t="str">
        <f>IF(A147="","",IF('Paste Divvy Data'!H147&gt;0,"",'Paste Divvy Data'!H147*-1))</f>
        <v/>
      </c>
      <c r="F147" s="14" t="str">
        <f>IF(A147="","",HLOOKUP("NAP CODES",'Paste Divvy Data'!$A$1:$Z$1000,ROW(A147),FALSE))</f>
        <v/>
      </c>
    </row>
    <row r="148" spans="1:6" ht="17.25" x14ac:dyDescent="0.4">
      <c r="A148" s="14" t="str">
        <f>IF('Paste Divvy Data'!A148="","","Divvy Credit Card")</f>
        <v/>
      </c>
      <c r="B148" s="15" t="str">
        <f>IF(A148="","",'Paste Divvy Data'!C148)</f>
        <v/>
      </c>
      <c r="C148" s="14" t="str">
        <f>IF(A148="","",'Paste Divvy Data'!G148)</f>
        <v/>
      </c>
      <c r="D148" s="14" t="str">
        <f>IF(A148="","",IF('Paste Divvy Data'!H148&lt;0,"",'Paste Divvy Data'!H148))</f>
        <v/>
      </c>
      <c r="E148" s="16" t="str">
        <f>IF(A148="","",IF('Paste Divvy Data'!H148&gt;0,"",'Paste Divvy Data'!H148*-1))</f>
        <v/>
      </c>
      <c r="F148" s="14" t="str">
        <f>IF(A148="","",HLOOKUP("NAP CODES",'Paste Divvy Data'!$A$1:$Z$1000,ROW(A148),FALSE))</f>
        <v/>
      </c>
    </row>
    <row r="149" spans="1:6" ht="17.25" x14ac:dyDescent="0.4">
      <c r="A149" s="14" t="str">
        <f>IF('Paste Divvy Data'!A149="","","Divvy Credit Card")</f>
        <v/>
      </c>
      <c r="B149" s="15" t="str">
        <f>IF(A149="","",'Paste Divvy Data'!C149)</f>
        <v/>
      </c>
      <c r="C149" s="14" t="str">
        <f>IF(A149="","",'Paste Divvy Data'!G149)</f>
        <v/>
      </c>
      <c r="D149" s="14" t="str">
        <f>IF(A149="","",IF('Paste Divvy Data'!H149&lt;0,"",'Paste Divvy Data'!H149))</f>
        <v/>
      </c>
      <c r="E149" s="16" t="str">
        <f>IF(A149="","",IF('Paste Divvy Data'!H149&gt;0,"",'Paste Divvy Data'!H149*-1))</f>
        <v/>
      </c>
      <c r="F149" s="14" t="str">
        <f>IF(A149="","",HLOOKUP("NAP CODES",'Paste Divvy Data'!$A$1:$Z$1000,ROW(A149),FALSE))</f>
        <v/>
      </c>
    </row>
    <row r="150" spans="1:6" ht="17.25" x14ac:dyDescent="0.4">
      <c r="A150" s="14" t="str">
        <f>IF('Paste Divvy Data'!A150="","","Divvy Credit Card")</f>
        <v/>
      </c>
      <c r="B150" s="15" t="str">
        <f>IF(A150="","",'Paste Divvy Data'!C150)</f>
        <v/>
      </c>
      <c r="C150" s="14" t="str">
        <f>IF(A150="","",'Paste Divvy Data'!G150)</f>
        <v/>
      </c>
      <c r="D150" s="14" t="str">
        <f>IF(A150="","",IF('Paste Divvy Data'!H150&lt;0,"",'Paste Divvy Data'!H150))</f>
        <v/>
      </c>
      <c r="E150" s="16" t="str">
        <f>IF(A150="","",IF('Paste Divvy Data'!H150&gt;0,"",'Paste Divvy Data'!H150*-1))</f>
        <v/>
      </c>
      <c r="F150" s="14" t="str">
        <f>IF(A150="","",HLOOKUP("NAP CODES",'Paste Divvy Data'!$A$1:$Z$1000,ROW(A150),FALSE))</f>
        <v/>
      </c>
    </row>
    <row r="151" spans="1:6" ht="17.25" x14ac:dyDescent="0.4">
      <c r="A151" s="14" t="str">
        <f>IF('Paste Divvy Data'!A151="","","Divvy Credit Card")</f>
        <v/>
      </c>
      <c r="B151" s="15" t="str">
        <f>IF(A151="","",'Paste Divvy Data'!C151)</f>
        <v/>
      </c>
      <c r="C151" s="14" t="str">
        <f>IF(A151="","",'Paste Divvy Data'!G151)</f>
        <v/>
      </c>
      <c r="D151" s="14" t="str">
        <f>IF(A151="","",IF('Paste Divvy Data'!H151&lt;0,"",'Paste Divvy Data'!H151))</f>
        <v/>
      </c>
      <c r="E151" s="16" t="str">
        <f>IF(A151="","",IF('Paste Divvy Data'!H151&gt;0,"",'Paste Divvy Data'!H151*-1))</f>
        <v/>
      </c>
      <c r="F151" s="14" t="str">
        <f>IF(A151="","",HLOOKUP("NAP CODES",'Paste Divvy Data'!$A$1:$Z$1000,ROW(A151),FALSE))</f>
        <v/>
      </c>
    </row>
    <row r="152" spans="1:6" ht="17.25" x14ac:dyDescent="0.4">
      <c r="A152" s="14" t="str">
        <f>IF('Paste Divvy Data'!A152="","","Divvy Credit Card")</f>
        <v/>
      </c>
      <c r="B152" s="15" t="str">
        <f>IF(A152="","",'Paste Divvy Data'!C152)</f>
        <v/>
      </c>
      <c r="C152" s="14" t="str">
        <f>IF(A152="","",'Paste Divvy Data'!G152)</f>
        <v/>
      </c>
      <c r="D152" s="14" t="str">
        <f>IF(A152="","",IF('Paste Divvy Data'!H152&lt;0,"",'Paste Divvy Data'!H152))</f>
        <v/>
      </c>
      <c r="E152" s="16" t="str">
        <f>IF(A152="","",IF('Paste Divvy Data'!H152&gt;0,"",'Paste Divvy Data'!H152*-1))</f>
        <v/>
      </c>
      <c r="F152" s="14" t="str">
        <f>IF(A152="","",HLOOKUP("NAP CODES",'Paste Divvy Data'!$A$1:$Z$1000,ROW(A152),FALSE))</f>
        <v/>
      </c>
    </row>
    <row r="153" spans="1:6" ht="17.25" x14ac:dyDescent="0.4">
      <c r="A153" s="14" t="str">
        <f>IF('Paste Divvy Data'!A153="","","Divvy Credit Card")</f>
        <v/>
      </c>
      <c r="B153" s="15" t="str">
        <f>IF(A153="","",'Paste Divvy Data'!C153)</f>
        <v/>
      </c>
      <c r="C153" s="14" t="str">
        <f>IF(A153="","",'Paste Divvy Data'!G153)</f>
        <v/>
      </c>
      <c r="D153" s="14" t="str">
        <f>IF(A153="","",IF('Paste Divvy Data'!H153&lt;0,"",'Paste Divvy Data'!H153))</f>
        <v/>
      </c>
      <c r="E153" s="16" t="str">
        <f>IF(A153="","",IF('Paste Divvy Data'!H153&gt;0,"",'Paste Divvy Data'!H153*-1))</f>
        <v/>
      </c>
      <c r="F153" s="14" t="str">
        <f>IF(A153="","",HLOOKUP("NAP CODES",'Paste Divvy Data'!$A$1:$Z$1000,ROW(A153),FALSE))</f>
        <v/>
      </c>
    </row>
    <row r="154" spans="1:6" ht="17.25" x14ac:dyDescent="0.4">
      <c r="A154" s="14" t="str">
        <f>IF('Paste Divvy Data'!A154="","","Divvy Credit Card")</f>
        <v/>
      </c>
      <c r="B154" s="15" t="str">
        <f>IF(A154="","",'Paste Divvy Data'!C154)</f>
        <v/>
      </c>
      <c r="C154" s="14" t="str">
        <f>IF(A154="","",'Paste Divvy Data'!G154)</f>
        <v/>
      </c>
      <c r="D154" s="14" t="str">
        <f>IF(A154="","",IF('Paste Divvy Data'!H154&lt;0,"",'Paste Divvy Data'!H154))</f>
        <v/>
      </c>
      <c r="E154" s="16" t="str">
        <f>IF(A154="","",IF('Paste Divvy Data'!H154&gt;0,"",'Paste Divvy Data'!H154*-1))</f>
        <v/>
      </c>
      <c r="F154" s="14" t="str">
        <f>IF(A154="","",HLOOKUP("NAP CODES",'Paste Divvy Data'!$A$1:$Z$1000,ROW(A154),FALSE))</f>
        <v/>
      </c>
    </row>
    <row r="155" spans="1:6" ht="17.25" x14ac:dyDescent="0.4">
      <c r="A155" s="14" t="str">
        <f>IF('Paste Divvy Data'!A155="","","Divvy Credit Card")</f>
        <v/>
      </c>
      <c r="B155" s="15" t="str">
        <f>IF(A155="","",'Paste Divvy Data'!C155)</f>
        <v/>
      </c>
      <c r="C155" s="14" t="str">
        <f>IF(A155="","",'Paste Divvy Data'!G155)</f>
        <v/>
      </c>
      <c r="D155" s="14" t="str">
        <f>IF(A155="","",IF('Paste Divvy Data'!H155&lt;0,"",'Paste Divvy Data'!H155))</f>
        <v/>
      </c>
      <c r="E155" s="16" t="str">
        <f>IF(A155="","",IF('Paste Divvy Data'!H155&gt;0,"",'Paste Divvy Data'!H155*-1))</f>
        <v/>
      </c>
      <c r="F155" s="14" t="str">
        <f>IF(A155="","",HLOOKUP("NAP CODES",'Paste Divvy Data'!$A$1:$Z$1000,ROW(A155),FALSE))</f>
        <v/>
      </c>
    </row>
    <row r="156" spans="1:6" ht="17.25" x14ac:dyDescent="0.4">
      <c r="A156" s="14" t="str">
        <f>IF('Paste Divvy Data'!A156="","","Divvy Credit Card")</f>
        <v/>
      </c>
      <c r="B156" s="15" t="str">
        <f>IF(A156="","",'Paste Divvy Data'!C156)</f>
        <v/>
      </c>
      <c r="C156" s="14" t="str">
        <f>IF(A156="","",'Paste Divvy Data'!G156)</f>
        <v/>
      </c>
      <c r="D156" s="14" t="str">
        <f>IF(A156="","",IF('Paste Divvy Data'!H156&lt;0,"",'Paste Divvy Data'!H156))</f>
        <v/>
      </c>
      <c r="E156" s="16" t="str">
        <f>IF(A156="","",IF('Paste Divvy Data'!H156&gt;0,"",'Paste Divvy Data'!H156*-1))</f>
        <v/>
      </c>
      <c r="F156" s="14" t="str">
        <f>IF(A156="","",HLOOKUP("NAP CODES",'Paste Divvy Data'!$A$1:$Z$1000,ROW(A156),FALSE))</f>
        <v/>
      </c>
    </row>
    <row r="157" spans="1:6" ht="17.25" x14ac:dyDescent="0.4">
      <c r="A157" s="14" t="str">
        <f>IF('Paste Divvy Data'!A157="","","Divvy Credit Card")</f>
        <v/>
      </c>
      <c r="B157" s="15" t="str">
        <f>IF(A157="","",'Paste Divvy Data'!C157)</f>
        <v/>
      </c>
      <c r="C157" s="14" t="str">
        <f>IF(A157="","",'Paste Divvy Data'!G157)</f>
        <v/>
      </c>
      <c r="D157" s="14" t="str">
        <f>IF(A157="","",IF('Paste Divvy Data'!H157&lt;0,"",'Paste Divvy Data'!H157))</f>
        <v/>
      </c>
      <c r="E157" s="16" t="str">
        <f>IF(A157="","",IF('Paste Divvy Data'!H157&gt;0,"",'Paste Divvy Data'!H157*-1))</f>
        <v/>
      </c>
      <c r="F157" s="14" t="str">
        <f>IF(A157="","",HLOOKUP("NAP CODES",'Paste Divvy Data'!$A$1:$Z$1000,ROW(A157),FALSE))</f>
        <v/>
      </c>
    </row>
    <row r="158" spans="1:6" ht="17.25" x14ac:dyDescent="0.4">
      <c r="A158" s="14" t="str">
        <f>IF('Paste Divvy Data'!A158="","","Divvy Credit Card")</f>
        <v/>
      </c>
      <c r="B158" s="15" t="str">
        <f>IF(A158="","",'Paste Divvy Data'!C158)</f>
        <v/>
      </c>
      <c r="C158" s="14" t="str">
        <f>IF(A158="","",'Paste Divvy Data'!G158)</f>
        <v/>
      </c>
      <c r="D158" s="14" t="str">
        <f>IF(A158="","",IF('Paste Divvy Data'!H158&lt;0,"",'Paste Divvy Data'!H158))</f>
        <v/>
      </c>
      <c r="E158" s="16" t="str">
        <f>IF(A158="","",IF('Paste Divvy Data'!H158&gt;0,"",'Paste Divvy Data'!H158*-1))</f>
        <v/>
      </c>
      <c r="F158" s="14" t="str">
        <f>IF(A158="","",HLOOKUP("NAP CODES",'Paste Divvy Data'!$A$1:$Z$1000,ROW(A158),FALSE))</f>
        <v/>
      </c>
    </row>
    <row r="159" spans="1:6" ht="17.25" x14ac:dyDescent="0.4">
      <c r="A159" s="14" t="str">
        <f>IF('Paste Divvy Data'!A159="","","Divvy Credit Card")</f>
        <v/>
      </c>
      <c r="B159" s="15" t="str">
        <f>IF(A159="","",'Paste Divvy Data'!C159)</f>
        <v/>
      </c>
      <c r="C159" s="14" t="str">
        <f>IF(A159="","",'Paste Divvy Data'!G159)</f>
        <v/>
      </c>
      <c r="D159" s="14" t="str">
        <f>IF(A159="","",IF('Paste Divvy Data'!H159&lt;0,"",'Paste Divvy Data'!H159))</f>
        <v/>
      </c>
      <c r="E159" s="16" t="str">
        <f>IF(A159="","",IF('Paste Divvy Data'!H159&gt;0,"",'Paste Divvy Data'!H159*-1))</f>
        <v/>
      </c>
      <c r="F159" s="14" t="str">
        <f>IF(A159="","",HLOOKUP("NAP CODES",'Paste Divvy Data'!$A$1:$Z$1000,ROW(A159),FALSE))</f>
        <v/>
      </c>
    </row>
    <row r="160" spans="1:6" ht="17.25" x14ac:dyDescent="0.4">
      <c r="A160" s="14" t="str">
        <f>IF('Paste Divvy Data'!A160="","","Divvy Credit Card")</f>
        <v/>
      </c>
      <c r="B160" s="15" t="str">
        <f>IF(A160="","",'Paste Divvy Data'!C160)</f>
        <v/>
      </c>
      <c r="C160" s="14" t="str">
        <f>IF(A160="","",'Paste Divvy Data'!G160)</f>
        <v/>
      </c>
      <c r="D160" s="14" t="str">
        <f>IF(A160="","",IF('Paste Divvy Data'!H160&lt;0,"",'Paste Divvy Data'!H160))</f>
        <v/>
      </c>
      <c r="E160" s="16" t="str">
        <f>IF(A160="","",IF('Paste Divvy Data'!H160&gt;0,"",'Paste Divvy Data'!H160*-1))</f>
        <v/>
      </c>
      <c r="F160" s="14" t="str">
        <f>IF(A160="","",HLOOKUP("NAP CODES",'Paste Divvy Data'!$A$1:$Z$1000,ROW(A160),FALSE))</f>
        <v/>
      </c>
    </row>
    <row r="161" spans="1:6" ht="17.25" x14ac:dyDescent="0.4">
      <c r="A161" s="14" t="str">
        <f>IF('Paste Divvy Data'!A161="","","Divvy Credit Card")</f>
        <v/>
      </c>
      <c r="B161" s="15" t="str">
        <f>IF(A161="","",'Paste Divvy Data'!C161)</f>
        <v/>
      </c>
      <c r="C161" s="14" t="str">
        <f>IF(A161="","",'Paste Divvy Data'!G161)</f>
        <v/>
      </c>
      <c r="D161" s="14" t="str">
        <f>IF(A161="","",IF('Paste Divvy Data'!H161&lt;0,"",'Paste Divvy Data'!H161))</f>
        <v/>
      </c>
      <c r="E161" s="16" t="str">
        <f>IF(A161="","",IF('Paste Divvy Data'!H161&gt;0,"",'Paste Divvy Data'!H161*-1))</f>
        <v/>
      </c>
      <c r="F161" s="14" t="str">
        <f>IF(A161="","",HLOOKUP("NAP CODES",'Paste Divvy Data'!$A$1:$Z$1000,ROW(A161),FALSE))</f>
        <v/>
      </c>
    </row>
    <row r="162" spans="1:6" ht="17.25" x14ac:dyDescent="0.4">
      <c r="A162" s="14" t="str">
        <f>IF('Paste Divvy Data'!A162="","","Divvy Credit Card")</f>
        <v/>
      </c>
      <c r="B162" s="15" t="str">
        <f>IF(A162="","",'Paste Divvy Data'!C162)</f>
        <v/>
      </c>
      <c r="C162" s="14" t="str">
        <f>IF(A162="","",'Paste Divvy Data'!G162)</f>
        <v/>
      </c>
      <c r="D162" s="14" t="str">
        <f>IF(A162="","",IF('Paste Divvy Data'!H162&lt;0,"",'Paste Divvy Data'!H162))</f>
        <v/>
      </c>
      <c r="E162" s="16" t="str">
        <f>IF(A162="","",IF('Paste Divvy Data'!H162&gt;0,"",'Paste Divvy Data'!H162*-1))</f>
        <v/>
      </c>
      <c r="F162" s="14" t="str">
        <f>IF(A162="","",HLOOKUP("NAP CODES",'Paste Divvy Data'!$A$1:$Z$1000,ROW(A162),FALSE))</f>
        <v/>
      </c>
    </row>
    <row r="163" spans="1:6" ht="17.25" x14ac:dyDescent="0.4">
      <c r="A163" s="14" t="str">
        <f>IF('Paste Divvy Data'!A163="","","Divvy Credit Card")</f>
        <v/>
      </c>
      <c r="B163" s="15" t="str">
        <f>IF(A163="","",'Paste Divvy Data'!C163)</f>
        <v/>
      </c>
      <c r="C163" s="14" t="str">
        <f>IF(A163="","",'Paste Divvy Data'!G163)</f>
        <v/>
      </c>
      <c r="D163" s="14" t="str">
        <f>IF(A163="","",IF('Paste Divvy Data'!H163&lt;0,"",'Paste Divvy Data'!H163))</f>
        <v/>
      </c>
      <c r="E163" s="16" t="str">
        <f>IF(A163="","",IF('Paste Divvy Data'!H163&gt;0,"",'Paste Divvy Data'!H163*-1))</f>
        <v/>
      </c>
      <c r="F163" s="14" t="str">
        <f>IF(A163="","",HLOOKUP("NAP CODES",'Paste Divvy Data'!$A$1:$Z$1000,ROW(A163),FALSE))</f>
        <v/>
      </c>
    </row>
    <row r="164" spans="1:6" ht="17.25" x14ac:dyDescent="0.4">
      <c r="A164" s="14" t="str">
        <f>IF('Paste Divvy Data'!A164="","","Divvy Credit Card")</f>
        <v/>
      </c>
      <c r="B164" s="15" t="str">
        <f>IF(A164="","",'Paste Divvy Data'!C164)</f>
        <v/>
      </c>
      <c r="C164" s="14" t="str">
        <f>IF(A164="","",'Paste Divvy Data'!G164)</f>
        <v/>
      </c>
      <c r="D164" s="14" t="str">
        <f>IF(A164="","",IF('Paste Divvy Data'!H164&lt;0,"",'Paste Divvy Data'!H164))</f>
        <v/>
      </c>
      <c r="E164" s="16" t="str">
        <f>IF(A164="","",IF('Paste Divvy Data'!H164&gt;0,"",'Paste Divvy Data'!H164*-1))</f>
        <v/>
      </c>
      <c r="F164" s="14" t="str">
        <f>IF(A164="","",HLOOKUP("NAP CODES",'Paste Divvy Data'!$A$1:$Z$1000,ROW(A164),FALSE))</f>
        <v/>
      </c>
    </row>
    <row r="165" spans="1:6" ht="17.25" x14ac:dyDescent="0.4">
      <c r="A165" s="14" t="str">
        <f>IF('Paste Divvy Data'!A165="","","Divvy Credit Card")</f>
        <v/>
      </c>
      <c r="B165" s="15" t="str">
        <f>IF(A165="","",'Paste Divvy Data'!C165)</f>
        <v/>
      </c>
      <c r="C165" s="14" t="str">
        <f>IF(A165="","",'Paste Divvy Data'!G165)</f>
        <v/>
      </c>
      <c r="D165" s="14" t="str">
        <f>IF(A165="","",IF('Paste Divvy Data'!H165&lt;0,"",'Paste Divvy Data'!H165))</f>
        <v/>
      </c>
      <c r="E165" s="16" t="str">
        <f>IF(A165="","",IF('Paste Divvy Data'!H165&gt;0,"",'Paste Divvy Data'!H165*-1))</f>
        <v/>
      </c>
      <c r="F165" s="14" t="str">
        <f>IF(A165="","",HLOOKUP("NAP CODES",'Paste Divvy Data'!$A$1:$Z$1000,ROW(A165),FALSE))</f>
        <v/>
      </c>
    </row>
    <row r="166" spans="1:6" ht="17.25" x14ac:dyDescent="0.4">
      <c r="A166" s="14" t="str">
        <f>IF('Paste Divvy Data'!A166="","","Divvy Credit Card")</f>
        <v/>
      </c>
      <c r="B166" s="15" t="str">
        <f>IF(A166="","",'Paste Divvy Data'!C166)</f>
        <v/>
      </c>
      <c r="C166" s="14" t="str">
        <f>IF(A166="","",'Paste Divvy Data'!G166)</f>
        <v/>
      </c>
      <c r="D166" s="14" t="str">
        <f>IF(A166="","",IF('Paste Divvy Data'!H166&lt;0,"",'Paste Divvy Data'!H166))</f>
        <v/>
      </c>
      <c r="E166" s="16" t="str">
        <f>IF(A166="","",IF('Paste Divvy Data'!H166&gt;0,"",'Paste Divvy Data'!H166*-1))</f>
        <v/>
      </c>
      <c r="F166" s="14" t="str">
        <f>IF(A166="","",HLOOKUP("NAP CODES",'Paste Divvy Data'!$A$1:$Z$1000,ROW(A166),FALSE))</f>
        <v/>
      </c>
    </row>
    <row r="167" spans="1:6" ht="17.25" x14ac:dyDescent="0.4">
      <c r="A167" s="14" t="str">
        <f>IF('Paste Divvy Data'!A167="","","Divvy Credit Card")</f>
        <v/>
      </c>
      <c r="B167" s="15" t="str">
        <f>IF(A167="","",'Paste Divvy Data'!C167)</f>
        <v/>
      </c>
      <c r="C167" s="14" t="str">
        <f>IF(A167="","",'Paste Divvy Data'!G167)</f>
        <v/>
      </c>
      <c r="D167" s="14" t="str">
        <f>IF(A167="","",IF('Paste Divvy Data'!H167&lt;0,"",'Paste Divvy Data'!H167))</f>
        <v/>
      </c>
      <c r="E167" s="16" t="str">
        <f>IF(A167="","",IF('Paste Divvy Data'!H167&gt;0,"",'Paste Divvy Data'!H167*-1))</f>
        <v/>
      </c>
      <c r="F167" s="14" t="str">
        <f>IF(A167="","",HLOOKUP("NAP CODES",'Paste Divvy Data'!$A$1:$Z$1000,ROW(A167),FALSE))</f>
        <v/>
      </c>
    </row>
    <row r="168" spans="1:6" ht="17.25" x14ac:dyDescent="0.4">
      <c r="A168" s="14" t="str">
        <f>IF('Paste Divvy Data'!A168="","","Divvy Credit Card")</f>
        <v/>
      </c>
      <c r="B168" s="15" t="str">
        <f>IF(A168="","",'Paste Divvy Data'!C168)</f>
        <v/>
      </c>
      <c r="C168" s="14" t="str">
        <f>IF(A168="","",'Paste Divvy Data'!G168)</f>
        <v/>
      </c>
      <c r="D168" s="14" t="str">
        <f>IF(A168="","",IF('Paste Divvy Data'!H168&lt;0,"",'Paste Divvy Data'!H168))</f>
        <v/>
      </c>
      <c r="E168" s="16" t="str">
        <f>IF(A168="","",IF('Paste Divvy Data'!H168&gt;0,"",'Paste Divvy Data'!H168*-1))</f>
        <v/>
      </c>
      <c r="F168" s="14" t="str">
        <f>IF(A168="","",HLOOKUP("NAP CODES",'Paste Divvy Data'!$A$1:$Z$1000,ROW(A168),FALSE))</f>
        <v/>
      </c>
    </row>
    <row r="169" spans="1:6" ht="17.25" x14ac:dyDescent="0.4">
      <c r="A169" s="14" t="str">
        <f>IF('Paste Divvy Data'!A169="","","Divvy Credit Card")</f>
        <v/>
      </c>
      <c r="B169" s="15" t="str">
        <f>IF(A169="","",'Paste Divvy Data'!C169)</f>
        <v/>
      </c>
      <c r="C169" s="14" t="str">
        <f>IF(A169="","",'Paste Divvy Data'!G169)</f>
        <v/>
      </c>
      <c r="D169" s="14" t="str">
        <f>IF(A169="","",IF('Paste Divvy Data'!H169&lt;0,"",'Paste Divvy Data'!H169))</f>
        <v/>
      </c>
      <c r="E169" s="16" t="str">
        <f>IF(A169="","",IF('Paste Divvy Data'!H169&gt;0,"",'Paste Divvy Data'!H169*-1))</f>
        <v/>
      </c>
      <c r="F169" s="14" t="str">
        <f>IF(A169="","",HLOOKUP("NAP CODES",'Paste Divvy Data'!$A$1:$Z$1000,ROW(A169),FALSE))</f>
        <v/>
      </c>
    </row>
    <row r="170" spans="1:6" ht="17.25" x14ac:dyDescent="0.4">
      <c r="A170" s="14" t="str">
        <f>IF('Paste Divvy Data'!A170="","","Divvy Credit Card")</f>
        <v/>
      </c>
      <c r="B170" s="15" t="str">
        <f>IF(A170="","",'Paste Divvy Data'!C170)</f>
        <v/>
      </c>
      <c r="C170" s="14" t="str">
        <f>IF(A170="","",'Paste Divvy Data'!G170)</f>
        <v/>
      </c>
      <c r="D170" s="14" t="str">
        <f>IF(A170="","",IF('Paste Divvy Data'!H170&lt;0,"",'Paste Divvy Data'!H170))</f>
        <v/>
      </c>
      <c r="E170" s="16" t="str">
        <f>IF(A170="","",IF('Paste Divvy Data'!H170&gt;0,"",'Paste Divvy Data'!H170*-1))</f>
        <v/>
      </c>
      <c r="F170" s="14" t="str">
        <f>IF(A170="","",HLOOKUP("NAP CODES",'Paste Divvy Data'!$A$1:$Z$1000,ROW(A170),FALSE))</f>
        <v/>
      </c>
    </row>
    <row r="171" spans="1:6" ht="17.25" x14ac:dyDescent="0.4">
      <c r="A171" s="14" t="str">
        <f>IF('Paste Divvy Data'!A171="","","Divvy Credit Card")</f>
        <v/>
      </c>
      <c r="B171" s="15" t="str">
        <f>IF(A171="","",'Paste Divvy Data'!C171)</f>
        <v/>
      </c>
      <c r="C171" s="14" t="str">
        <f>IF(A171="","",'Paste Divvy Data'!G171)</f>
        <v/>
      </c>
      <c r="D171" s="14" t="str">
        <f>IF(A171="","",IF('Paste Divvy Data'!H171&lt;0,"",'Paste Divvy Data'!H171))</f>
        <v/>
      </c>
      <c r="E171" s="16" t="str">
        <f>IF(A171="","",IF('Paste Divvy Data'!H171&gt;0,"",'Paste Divvy Data'!H171*-1))</f>
        <v/>
      </c>
      <c r="F171" s="14" t="str">
        <f>IF(A171="","",HLOOKUP("NAP CODES",'Paste Divvy Data'!$A$1:$Z$1000,ROW(A171),FALSE))</f>
        <v/>
      </c>
    </row>
    <row r="172" spans="1:6" ht="17.25" x14ac:dyDescent="0.4">
      <c r="A172" s="14" t="str">
        <f>IF('Paste Divvy Data'!A172="","","Divvy Credit Card")</f>
        <v/>
      </c>
      <c r="B172" s="15" t="str">
        <f>IF(A172="","",'Paste Divvy Data'!C172)</f>
        <v/>
      </c>
      <c r="C172" s="14" t="str">
        <f>IF(A172="","",'Paste Divvy Data'!G172)</f>
        <v/>
      </c>
      <c r="D172" s="14" t="str">
        <f>IF(A172="","",IF('Paste Divvy Data'!H172&lt;0,"",'Paste Divvy Data'!H172))</f>
        <v/>
      </c>
      <c r="E172" s="16" t="str">
        <f>IF(A172="","",IF('Paste Divvy Data'!H172&gt;0,"",'Paste Divvy Data'!H172*-1))</f>
        <v/>
      </c>
      <c r="F172" s="14" t="str">
        <f>IF(A172="","",HLOOKUP("NAP CODES",'Paste Divvy Data'!$A$1:$Z$1000,ROW(A172),FALSE))</f>
        <v/>
      </c>
    </row>
    <row r="173" spans="1:6" ht="17.25" x14ac:dyDescent="0.4">
      <c r="A173" s="14" t="str">
        <f>IF('Paste Divvy Data'!A173="","","Divvy Credit Card")</f>
        <v/>
      </c>
      <c r="B173" s="15" t="str">
        <f>IF(A173="","",'Paste Divvy Data'!C173)</f>
        <v/>
      </c>
      <c r="C173" s="14" t="str">
        <f>IF(A173="","",'Paste Divvy Data'!G173)</f>
        <v/>
      </c>
      <c r="D173" s="14" t="str">
        <f>IF(A173="","",IF('Paste Divvy Data'!H173&lt;0,"",'Paste Divvy Data'!H173))</f>
        <v/>
      </c>
      <c r="E173" s="16" t="str">
        <f>IF(A173="","",IF('Paste Divvy Data'!H173&gt;0,"",'Paste Divvy Data'!H173*-1))</f>
        <v/>
      </c>
      <c r="F173" s="14" t="str">
        <f>IF(A173="","",HLOOKUP("NAP CODES",'Paste Divvy Data'!$A$1:$Z$1000,ROW(A173),FALSE))</f>
        <v/>
      </c>
    </row>
    <row r="174" spans="1:6" ht="17.25" x14ac:dyDescent="0.4">
      <c r="A174" s="14" t="str">
        <f>IF('Paste Divvy Data'!A174="","","Divvy Credit Card")</f>
        <v/>
      </c>
      <c r="B174" s="15" t="str">
        <f>IF(A174="","",'Paste Divvy Data'!C174)</f>
        <v/>
      </c>
      <c r="C174" s="14" t="str">
        <f>IF(A174="","",'Paste Divvy Data'!G174)</f>
        <v/>
      </c>
      <c r="D174" s="14" t="str">
        <f>IF(A174="","",IF('Paste Divvy Data'!H174&lt;0,"",'Paste Divvy Data'!H174))</f>
        <v/>
      </c>
      <c r="E174" s="16" t="str">
        <f>IF(A174="","",IF('Paste Divvy Data'!H174&gt;0,"",'Paste Divvy Data'!H174*-1))</f>
        <v/>
      </c>
      <c r="F174" s="14" t="str">
        <f>IF(A174="","",HLOOKUP("NAP CODES",'Paste Divvy Data'!$A$1:$Z$1000,ROW(A174),FALSE))</f>
        <v/>
      </c>
    </row>
    <row r="175" spans="1:6" ht="17.25" x14ac:dyDescent="0.4">
      <c r="A175" s="14" t="str">
        <f>IF('Paste Divvy Data'!A175="","","Divvy Credit Card")</f>
        <v/>
      </c>
      <c r="B175" s="15" t="str">
        <f>IF(A175="","",'Paste Divvy Data'!C175)</f>
        <v/>
      </c>
      <c r="C175" s="14" t="str">
        <f>IF(A175="","",'Paste Divvy Data'!G175)</f>
        <v/>
      </c>
      <c r="D175" s="14" t="str">
        <f>IF(A175="","",IF('Paste Divvy Data'!H175&lt;0,"",'Paste Divvy Data'!H175))</f>
        <v/>
      </c>
      <c r="E175" s="16" t="str">
        <f>IF(A175="","",IF('Paste Divvy Data'!H175&gt;0,"",'Paste Divvy Data'!H175*-1))</f>
        <v/>
      </c>
      <c r="F175" s="14" t="str">
        <f>IF(A175="","",HLOOKUP("NAP CODES",'Paste Divvy Data'!$A$1:$Z$1000,ROW(A175),FALSE))</f>
        <v/>
      </c>
    </row>
    <row r="176" spans="1:6" ht="17.25" x14ac:dyDescent="0.4">
      <c r="A176" s="14" t="str">
        <f>IF('Paste Divvy Data'!A176="","","Divvy Credit Card")</f>
        <v/>
      </c>
      <c r="B176" s="15" t="str">
        <f>IF(A176="","",'Paste Divvy Data'!C176)</f>
        <v/>
      </c>
      <c r="C176" s="14" t="str">
        <f>IF(A176="","",'Paste Divvy Data'!G176)</f>
        <v/>
      </c>
      <c r="D176" s="14" t="str">
        <f>IF(A176="","",IF('Paste Divvy Data'!H176&lt;0,"",'Paste Divvy Data'!H176))</f>
        <v/>
      </c>
      <c r="E176" s="16" t="str">
        <f>IF(A176="","",IF('Paste Divvy Data'!H176&gt;0,"",'Paste Divvy Data'!H176*-1))</f>
        <v/>
      </c>
      <c r="F176" s="14" t="str">
        <f>IF(A176="","",HLOOKUP("NAP CODES",'Paste Divvy Data'!$A$1:$Z$1000,ROW(A176),FALSE))</f>
        <v/>
      </c>
    </row>
    <row r="177" spans="1:6" ht="17.25" x14ac:dyDescent="0.4">
      <c r="A177" s="14" t="str">
        <f>IF('Paste Divvy Data'!A177="","","Divvy Credit Card")</f>
        <v/>
      </c>
      <c r="B177" s="15" t="str">
        <f>IF(A177="","",'Paste Divvy Data'!C177)</f>
        <v/>
      </c>
      <c r="C177" s="14" t="str">
        <f>IF(A177="","",'Paste Divvy Data'!G177)</f>
        <v/>
      </c>
      <c r="D177" s="14" t="str">
        <f>IF(A177="","",IF('Paste Divvy Data'!H177&lt;0,"",'Paste Divvy Data'!H177))</f>
        <v/>
      </c>
      <c r="E177" s="16" t="str">
        <f>IF(A177="","",IF('Paste Divvy Data'!H177&gt;0,"",'Paste Divvy Data'!H177*-1))</f>
        <v/>
      </c>
      <c r="F177" s="14" t="str">
        <f>IF(A177="","",HLOOKUP("NAP CODES",'Paste Divvy Data'!$A$1:$Z$1000,ROW(A177),FALSE))</f>
        <v/>
      </c>
    </row>
    <row r="178" spans="1:6" ht="17.25" x14ac:dyDescent="0.4">
      <c r="A178" s="14" t="str">
        <f>IF('Paste Divvy Data'!A178="","","Divvy Credit Card")</f>
        <v/>
      </c>
      <c r="B178" s="15" t="str">
        <f>IF(A178="","",'Paste Divvy Data'!C178)</f>
        <v/>
      </c>
      <c r="C178" s="14" t="str">
        <f>IF(A178="","",'Paste Divvy Data'!G178)</f>
        <v/>
      </c>
      <c r="D178" s="14" t="str">
        <f>IF(A178="","",IF('Paste Divvy Data'!H178&lt;0,"",'Paste Divvy Data'!H178))</f>
        <v/>
      </c>
      <c r="E178" s="16" t="str">
        <f>IF(A178="","",IF('Paste Divvy Data'!H178&gt;0,"",'Paste Divvy Data'!H178*-1))</f>
        <v/>
      </c>
      <c r="F178" s="14" t="str">
        <f>IF(A178="","",HLOOKUP("NAP CODES",'Paste Divvy Data'!$A$1:$Z$1000,ROW(A178),FALSE))</f>
        <v/>
      </c>
    </row>
    <row r="179" spans="1:6" ht="17.25" x14ac:dyDescent="0.4">
      <c r="A179" s="14" t="str">
        <f>IF('Paste Divvy Data'!A179="","","Divvy Credit Card")</f>
        <v/>
      </c>
      <c r="B179" s="15" t="str">
        <f>IF(A179="","",'Paste Divvy Data'!C179)</f>
        <v/>
      </c>
      <c r="C179" s="14" t="str">
        <f>IF(A179="","",'Paste Divvy Data'!G179)</f>
        <v/>
      </c>
      <c r="D179" s="14" t="str">
        <f>IF(A179="","",IF('Paste Divvy Data'!H179&lt;0,"",'Paste Divvy Data'!H179))</f>
        <v/>
      </c>
      <c r="E179" s="16" t="str">
        <f>IF(A179="","",IF('Paste Divvy Data'!H179&gt;0,"",'Paste Divvy Data'!H179*-1))</f>
        <v/>
      </c>
      <c r="F179" s="14" t="str">
        <f>IF(A179="","",HLOOKUP("NAP CODES",'Paste Divvy Data'!$A$1:$Z$1000,ROW(A179),FALSE))</f>
        <v/>
      </c>
    </row>
    <row r="180" spans="1:6" ht="17.25" x14ac:dyDescent="0.4">
      <c r="A180" s="14" t="str">
        <f>IF('Paste Divvy Data'!A180="","","Divvy Credit Card")</f>
        <v/>
      </c>
      <c r="B180" s="15" t="str">
        <f>IF(A180="","",'Paste Divvy Data'!C180)</f>
        <v/>
      </c>
      <c r="C180" s="14" t="str">
        <f>IF(A180="","",'Paste Divvy Data'!G180)</f>
        <v/>
      </c>
      <c r="D180" s="14" t="str">
        <f>IF(A180="","",IF('Paste Divvy Data'!H180&lt;0,"",'Paste Divvy Data'!H180))</f>
        <v/>
      </c>
      <c r="E180" s="16" t="str">
        <f>IF(A180="","",IF('Paste Divvy Data'!H180&gt;0,"",'Paste Divvy Data'!H180*-1))</f>
        <v/>
      </c>
      <c r="F180" s="14" t="str">
        <f>IF(A180="","",HLOOKUP("NAP CODES",'Paste Divvy Data'!$A$1:$Z$1000,ROW(A180),FALSE))</f>
        <v/>
      </c>
    </row>
    <row r="181" spans="1:6" ht="17.25" x14ac:dyDescent="0.4">
      <c r="A181" s="14" t="str">
        <f>IF('Paste Divvy Data'!A181="","","Divvy Credit Card")</f>
        <v/>
      </c>
      <c r="B181" s="15" t="str">
        <f>IF(A181="","",'Paste Divvy Data'!C181)</f>
        <v/>
      </c>
      <c r="C181" s="14" t="str">
        <f>IF(A181="","",'Paste Divvy Data'!G181)</f>
        <v/>
      </c>
      <c r="D181" s="14" t="str">
        <f>IF(A181="","",IF('Paste Divvy Data'!H181&lt;0,"",'Paste Divvy Data'!H181))</f>
        <v/>
      </c>
      <c r="E181" s="16" t="str">
        <f>IF(A181="","",IF('Paste Divvy Data'!H181&gt;0,"",'Paste Divvy Data'!H181*-1))</f>
        <v/>
      </c>
      <c r="F181" s="14" t="str">
        <f>IF(A181="","",HLOOKUP("NAP CODES",'Paste Divvy Data'!$A$1:$Z$1000,ROW(A181),FALSE))</f>
        <v/>
      </c>
    </row>
    <row r="182" spans="1:6" ht="17.25" x14ac:dyDescent="0.4">
      <c r="A182" s="14" t="str">
        <f>IF('Paste Divvy Data'!A182="","","Divvy Credit Card")</f>
        <v/>
      </c>
      <c r="B182" s="15" t="str">
        <f>IF(A182="","",'Paste Divvy Data'!C182)</f>
        <v/>
      </c>
      <c r="C182" s="14" t="str">
        <f>IF(A182="","",'Paste Divvy Data'!G182)</f>
        <v/>
      </c>
      <c r="D182" s="14" t="str">
        <f>IF(A182="","",IF('Paste Divvy Data'!H182&lt;0,"",'Paste Divvy Data'!H182))</f>
        <v/>
      </c>
      <c r="E182" s="16" t="str">
        <f>IF(A182="","",IF('Paste Divvy Data'!H182&gt;0,"",'Paste Divvy Data'!H182*-1))</f>
        <v/>
      </c>
      <c r="F182" s="14" t="str">
        <f>IF(A182="","",HLOOKUP("NAP CODES",'Paste Divvy Data'!$A$1:$Z$1000,ROW(A182),FALSE))</f>
        <v/>
      </c>
    </row>
    <row r="183" spans="1:6" ht="17.25" x14ac:dyDescent="0.4">
      <c r="A183" s="14" t="str">
        <f>IF('Paste Divvy Data'!A183="","","Divvy Credit Card")</f>
        <v/>
      </c>
      <c r="B183" s="15" t="str">
        <f>IF(A183="","",'Paste Divvy Data'!C183)</f>
        <v/>
      </c>
      <c r="C183" s="14" t="str">
        <f>IF(A183="","",'Paste Divvy Data'!G183)</f>
        <v/>
      </c>
      <c r="D183" s="14" t="str">
        <f>IF(A183="","",IF('Paste Divvy Data'!H183&lt;0,"",'Paste Divvy Data'!H183))</f>
        <v/>
      </c>
      <c r="E183" s="16" t="str">
        <f>IF(A183="","",IF('Paste Divvy Data'!H183&gt;0,"",'Paste Divvy Data'!H183*-1))</f>
        <v/>
      </c>
      <c r="F183" s="14" t="str">
        <f>IF(A183="","",HLOOKUP("NAP CODES",'Paste Divvy Data'!$A$1:$Z$1000,ROW(A183),FALSE))</f>
        <v/>
      </c>
    </row>
    <row r="184" spans="1:6" ht="17.25" x14ac:dyDescent="0.4">
      <c r="A184" s="14" t="str">
        <f>IF('Paste Divvy Data'!A184="","","Divvy Credit Card")</f>
        <v/>
      </c>
      <c r="B184" s="15" t="str">
        <f>IF(A184="","",'Paste Divvy Data'!C184)</f>
        <v/>
      </c>
      <c r="C184" s="14" t="str">
        <f>IF(A184="","",'Paste Divvy Data'!G184)</f>
        <v/>
      </c>
      <c r="D184" s="14" t="str">
        <f>IF(A184="","",IF('Paste Divvy Data'!H184&lt;0,"",'Paste Divvy Data'!H184))</f>
        <v/>
      </c>
      <c r="E184" s="16" t="str">
        <f>IF(A184="","",IF('Paste Divvy Data'!H184&gt;0,"",'Paste Divvy Data'!H184*-1))</f>
        <v/>
      </c>
      <c r="F184" s="14" t="str">
        <f>IF(A184="","",HLOOKUP("NAP CODES",'Paste Divvy Data'!$A$1:$Z$1000,ROW(A184),FALSE))</f>
        <v/>
      </c>
    </row>
    <row r="185" spans="1:6" ht="17.25" x14ac:dyDescent="0.4">
      <c r="A185" s="14" t="str">
        <f>IF('Paste Divvy Data'!A185="","","Divvy Credit Card")</f>
        <v/>
      </c>
      <c r="B185" s="15" t="str">
        <f>IF(A185="","",'Paste Divvy Data'!C185)</f>
        <v/>
      </c>
      <c r="C185" s="14" t="str">
        <f>IF(A185="","",'Paste Divvy Data'!G185)</f>
        <v/>
      </c>
      <c r="D185" s="14" t="str">
        <f>IF(A185="","",IF('Paste Divvy Data'!H185&lt;0,"",'Paste Divvy Data'!H185))</f>
        <v/>
      </c>
      <c r="E185" s="16" t="str">
        <f>IF(A185="","",IF('Paste Divvy Data'!H185&gt;0,"",'Paste Divvy Data'!H185*-1))</f>
        <v/>
      </c>
      <c r="F185" s="14" t="str">
        <f>IF(A185="","",HLOOKUP("NAP CODES",'Paste Divvy Data'!$A$1:$Z$1000,ROW(A185),FALSE))</f>
        <v/>
      </c>
    </row>
    <row r="186" spans="1:6" ht="17.25" x14ac:dyDescent="0.4">
      <c r="A186" s="14" t="str">
        <f>IF('Paste Divvy Data'!A186="","","Divvy Credit Card")</f>
        <v/>
      </c>
      <c r="B186" s="15" t="str">
        <f>IF(A186="","",'Paste Divvy Data'!C186)</f>
        <v/>
      </c>
      <c r="C186" s="14" t="str">
        <f>IF(A186="","",'Paste Divvy Data'!G186)</f>
        <v/>
      </c>
      <c r="D186" s="14" t="str">
        <f>IF(A186="","",IF('Paste Divvy Data'!H186&lt;0,"",'Paste Divvy Data'!H186))</f>
        <v/>
      </c>
      <c r="E186" s="16" t="str">
        <f>IF(A186="","",IF('Paste Divvy Data'!H186&gt;0,"",'Paste Divvy Data'!H186*-1))</f>
        <v/>
      </c>
      <c r="F186" s="14" t="str">
        <f>IF(A186="","",HLOOKUP("NAP CODES",'Paste Divvy Data'!$A$1:$Z$1000,ROW(A186),FALSE))</f>
        <v/>
      </c>
    </row>
    <row r="187" spans="1:6" ht="17.25" x14ac:dyDescent="0.4">
      <c r="A187" s="14" t="str">
        <f>IF('Paste Divvy Data'!A187="","","Divvy Credit Card")</f>
        <v/>
      </c>
      <c r="B187" s="15" t="str">
        <f>IF(A187="","",'Paste Divvy Data'!C187)</f>
        <v/>
      </c>
      <c r="C187" s="14" t="str">
        <f>IF(A187="","",'Paste Divvy Data'!G187)</f>
        <v/>
      </c>
      <c r="D187" s="14" t="str">
        <f>IF(A187="","",IF('Paste Divvy Data'!H187&lt;0,"",'Paste Divvy Data'!H187))</f>
        <v/>
      </c>
      <c r="E187" s="16" t="str">
        <f>IF(A187="","",IF('Paste Divvy Data'!H187&gt;0,"",'Paste Divvy Data'!H187*-1))</f>
        <v/>
      </c>
      <c r="F187" s="14" t="str">
        <f>IF(A187="","",HLOOKUP("NAP CODES",'Paste Divvy Data'!$A$1:$Z$1000,ROW(A187),FALSE))</f>
        <v/>
      </c>
    </row>
    <row r="188" spans="1:6" ht="17.25" x14ac:dyDescent="0.4">
      <c r="A188" s="14" t="str">
        <f>IF('Paste Divvy Data'!A188="","","Divvy Credit Card")</f>
        <v/>
      </c>
      <c r="B188" s="15" t="str">
        <f>IF(A188="","",'Paste Divvy Data'!C188)</f>
        <v/>
      </c>
      <c r="C188" s="14" t="str">
        <f>IF(A188="","",'Paste Divvy Data'!G188)</f>
        <v/>
      </c>
      <c r="D188" s="14" t="str">
        <f>IF(A188="","",IF('Paste Divvy Data'!H188&lt;0,"",'Paste Divvy Data'!H188))</f>
        <v/>
      </c>
      <c r="E188" s="16" t="str">
        <f>IF(A188="","",IF('Paste Divvy Data'!H188&gt;0,"",'Paste Divvy Data'!H188*-1))</f>
        <v/>
      </c>
      <c r="F188" s="14" t="str">
        <f>IF(A188="","",HLOOKUP("NAP CODES",'Paste Divvy Data'!$A$1:$Z$1000,ROW(A188),FALSE))</f>
        <v/>
      </c>
    </row>
    <row r="189" spans="1:6" ht="17.25" x14ac:dyDescent="0.4">
      <c r="A189" s="14" t="str">
        <f>IF('Paste Divvy Data'!A189="","","Divvy Credit Card")</f>
        <v/>
      </c>
      <c r="B189" s="15" t="str">
        <f>IF(A189="","",'Paste Divvy Data'!C189)</f>
        <v/>
      </c>
      <c r="C189" s="14" t="str">
        <f>IF(A189="","",'Paste Divvy Data'!G189)</f>
        <v/>
      </c>
      <c r="D189" s="14" t="str">
        <f>IF(A189="","",IF('Paste Divvy Data'!H189&lt;0,"",'Paste Divvy Data'!H189))</f>
        <v/>
      </c>
      <c r="E189" s="16" t="str">
        <f>IF(A189="","",IF('Paste Divvy Data'!H189&gt;0,"",'Paste Divvy Data'!H189*-1))</f>
        <v/>
      </c>
      <c r="F189" s="14" t="str">
        <f>IF(A189="","",HLOOKUP("NAP CODES",'Paste Divvy Data'!$A$1:$Z$1000,ROW(A189),FALSE))</f>
        <v/>
      </c>
    </row>
    <row r="190" spans="1:6" ht="17.25" x14ac:dyDescent="0.4">
      <c r="A190" s="14" t="str">
        <f>IF('Paste Divvy Data'!A190="","","Divvy Credit Card")</f>
        <v/>
      </c>
      <c r="B190" s="15" t="str">
        <f>IF(A190="","",'Paste Divvy Data'!C190)</f>
        <v/>
      </c>
      <c r="C190" s="14" t="str">
        <f>IF(A190="","",'Paste Divvy Data'!G190)</f>
        <v/>
      </c>
      <c r="D190" s="14" t="str">
        <f>IF(A190="","",IF('Paste Divvy Data'!H190&lt;0,"",'Paste Divvy Data'!H190))</f>
        <v/>
      </c>
      <c r="E190" s="16" t="str">
        <f>IF(A190="","",IF('Paste Divvy Data'!H190&gt;0,"",'Paste Divvy Data'!H190*-1))</f>
        <v/>
      </c>
      <c r="F190" s="14" t="str">
        <f>IF(A190="","",HLOOKUP("NAP CODES",'Paste Divvy Data'!$A$1:$Z$1000,ROW(A190),FALSE))</f>
        <v/>
      </c>
    </row>
    <row r="191" spans="1:6" ht="17.25" x14ac:dyDescent="0.4">
      <c r="A191" s="14" t="str">
        <f>IF('Paste Divvy Data'!A191="","","Divvy Credit Card")</f>
        <v/>
      </c>
      <c r="B191" s="15" t="str">
        <f>IF(A191="","",'Paste Divvy Data'!C191)</f>
        <v/>
      </c>
      <c r="C191" s="14" t="str">
        <f>IF(A191="","",'Paste Divvy Data'!G191)</f>
        <v/>
      </c>
      <c r="D191" s="14" t="str">
        <f>IF(A191="","",IF('Paste Divvy Data'!H191&lt;0,"",'Paste Divvy Data'!H191))</f>
        <v/>
      </c>
      <c r="E191" s="16" t="str">
        <f>IF(A191="","",IF('Paste Divvy Data'!H191&gt;0,"",'Paste Divvy Data'!H191*-1))</f>
        <v/>
      </c>
      <c r="F191" s="14" t="str">
        <f>IF(A191="","",HLOOKUP("NAP CODES",'Paste Divvy Data'!$A$1:$Z$1000,ROW(A191),FALSE))</f>
        <v/>
      </c>
    </row>
    <row r="192" spans="1:6" ht="17.25" x14ac:dyDescent="0.4">
      <c r="A192" s="14" t="str">
        <f>IF('Paste Divvy Data'!A192="","","Divvy Credit Card")</f>
        <v/>
      </c>
      <c r="B192" s="15" t="str">
        <f>IF(A192="","",'Paste Divvy Data'!C192)</f>
        <v/>
      </c>
      <c r="C192" s="14" t="str">
        <f>IF(A192="","",'Paste Divvy Data'!G192)</f>
        <v/>
      </c>
      <c r="D192" s="14" t="str">
        <f>IF(A192="","",IF('Paste Divvy Data'!H192&lt;0,"",'Paste Divvy Data'!H192))</f>
        <v/>
      </c>
      <c r="E192" s="16" t="str">
        <f>IF(A192="","",IF('Paste Divvy Data'!H192&gt;0,"",'Paste Divvy Data'!H192*-1))</f>
        <v/>
      </c>
      <c r="F192" s="14" t="str">
        <f>IF(A192="","",HLOOKUP("NAP CODES",'Paste Divvy Data'!$A$1:$Z$1000,ROW(A192),FALSE))</f>
        <v/>
      </c>
    </row>
    <row r="193" spans="1:6" ht="17.25" x14ac:dyDescent="0.4">
      <c r="A193" s="14" t="str">
        <f>IF('Paste Divvy Data'!A193="","","Divvy Credit Card")</f>
        <v/>
      </c>
      <c r="B193" s="15" t="str">
        <f>IF(A193="","",'Paste Divvy Data'!C193)</f>
        <v/>
      </c>
      <c r="C193" s="14" t="str">
        <f>IF(A193="","",'Paste Divvy Data'!G193)</f>
        <v/>
      </c>
      <c r="D193" s="14" t="str">
        <f>IF(A193="","",IF('Paste Divvy Data'!H193&lt;0,"",'Paste Divvy Data'!H193))</f>
        <v/>
      </c>
      <c r="E193" s="16" t="str">
        <f>IF(A193="","",IF('Paste Divvy Data'!H193&gt;0,"",'Paste Divvy Data'!H193*-1))</f>
        <v/>
      </c>
      <c r="F193" s="14" t="str">
        <f>IF(A193="","",HLOOKUP("NAP CODES",'Paste Divvy Data'!$A$1:$Z$1000,ROW(A193),FALSE))</f>
        <v/>
      </c>
    </row>
    <row r="194" spans="1:6" ht="17.25" x14ac:dyDescent="0.4">
      <c r="A194" s="14" t="str">
        <f>IF('Paste Divvy Data'!A194="","","Divvy Credit Card")</f>
        <v/>
      </c>
      <c r="B194" s="15" t="str">
        <f>IF(A194="","",'Paste Divvy Data'!C194)</f>
        <v/>
      </c>
      <c r="C194" s="14" t="str">
        <f>IF(A194="","",'Paste Divvy Data'!G194)</f>
        <v/>
      </c>
      <c r="D194" s="14" t="str">
        <f>IF(A194="","",IF('Paste Divvy Data'!H194&lt;0,"",'Paste Divvy Data'!H194))</f>
        <v/>
      </c>
      <c r="E194" s="16" t="str">
        <f>IF(A194="","",IF('Paste Divvy Data'!H194&gt;0,"",'Paste Divvy Data'!H194*-1))</f>
        <v/>
      </c>
      <c r="F194" s="14" t="str">
        <f>IF(A194="","",HLOOKUP("NAP CODES",'Paste Divvy Data'!$A$1:$Z$1000,ROW(A194),FALSE))</f>
        <v/>
      </c>
    </row>
    <row r="195" spans="1:6" ht="17.25" x14ac:dyDescent="0.4">
      <c r="A195" s="14" t="str">
        <f>IF('Paste Divvy Data'!A195="","","Divvy Credit Card")</f>
        <v/>
      </c>
      <c r="B195" s="15" t="str">
        <f>IF(A195="","",'Paste Divvy Data'!C195)</f>
        <v/>
      </c>
      <c r="C195" s="14" t="str">
        <f>IF(A195="","",'Paste Divvy Data'!G195)</f>
        <v/>
      </c>
      <c r="D195" s="14" t="str">
        <f>IF(A195="","",IF('Paste Divvy Data'!H195&lt;0,"",'Paste Divvy Data'!H195))</f>
        <v/>
      </c>
      <c r="E195" s="16" t="str">
        <f>IF(A195="","",IF('Paste Divvy Data'!H195&gt;0,"",'Paste Divvy Data'!H195*-1))</f>
        <v/>
      </c>
      <c r="F195" s="14" t="str">
        <f>IF(A195="","",HLOOKUP("NAP CODES",'Paste Divvy Data'!$A$1:$Z$1000,ROW(A195),FALSE))</f>
        <v/>
      </c>
    </row>
    <row r="196" spans="1:6" ht="17.25" x14ac:dyDescent="0.4">
      <c r="A196" s="14" t="str">
        <f>IF('Paste Divvy Data'!A196="","","Divvy Credit Card")</f>
        <v/>
      </c>
      <c r="B196" s="15" t="str">
        <f>IF(A196="","",'Paste Divvy Data'!C196)</f>
        <v/>
      </c>
      <c r="C196" s="14" t="str">
        <f>IF(A196="","",'Paste Divvy Data'!G196)</f>
        <v/>
      </c>
      <c r="D196" s="14" t="str">
        <f>IF(A196="","",IF('Paste Divvy Data'!H196&lt;0,"",'Paste Divvy Data'!H196))</f>
        <v/>
      </c>
      <c r="E196" s="16" t="str">
        <f>IF(A196="","",IF('Paste Divvy Data'!H196&gt;0,"",'Paste Divvy Data'!H196*-1))</f>
        <v/>
      </c>
      <c r="F196" s="14" t="str">
        <f>IF(A196="","",HLOOKUP("NAP CODES",'Paste Divvy Data'!$A$1:$Z$1000,ROW(A196),FALSE))</f>
        <v/>
      </c>
    </row>
    <row r="197" spans="1:6" ht="17.25" x14ac:dyDescent="0.4">
      <c r="A197" s="14" t="str">
        <f>IF('Paste Divvy Data'!A197="","","Divvy Credit Card")</f>
        <v/>
      </c>
      <c r="B197" s="15" t="str">
        <f>IF(A197="","",'Paste Divvy Data'!C197)</f>
        <v/>
      </c>
      <c r="C197" s="14" t="str">
        <f>IF(A197="","",'Paste Divvy Data'!G197)</f>
        <v/>
      </c>
      <c r="D197" s="14" t="str">
        <f>IF(A197="","",IF('Paste Divvy Data'!H197&lt;0,"",'Paste Divvy Data'!H197))</f>
        <v/>
      </c>
      <c r="E197" s="16" t="str">
        <f>IF(A197="","",IF('Paste Divvy Data'!H197&gt;0,"",'Paste Divvy Data'!H197*-1))</f>
        <v/>
      </c>
      <c r="F197" s="14" t="str">
        <f>IF(A197="","",HLOOKUP("NAP CODES",'Paste Divvy Data'!$A$1:$Z$1000,ROW(A197),FALSE))</f>
        <v/>
      </c>
    </row>
    <row r="198" spans="1:6" ht="17.25" x14ac:dyDescent="0.4">
      <c r="A198" s="14" t="str">
        <f>IF('Paste Divvy Data'!A198="","","Divvy Credit Card")</f>
        <v/>
      </c>
      <c r="B198" s="15" t="str">
        <f>IF(A198="","",'Paste Divvy Data'!C198)</f>
        <v/>
      </c>
      <c r="C198" s="14" t="str">
        <f>IF(A198="","",'Paste Divvy Data'!G198)</f>
        <v/>
      </c>
      <c r="D198" s="14" t="str">
        <f>IF(A198="","",IF('Paste Divvy Data'!H198&lt;0,"",'Paste Divvy Data'!H198))</f>
        <v/>
      </c>
      <c r="E198" s="16" t="str">
        <f>IF(A198="","",IF('Paste Divvy Data'!H198&gt;0,"",'Paste Divvy Data'!H198*-1))</f>
        <v/>
      </c>
      <c r="F198" s="14" t="str">
        <f>IF(A198="","",HLOOKUP("NAP CODES",'Paste Divvy Data'!$A$1:$Z$1000,ROW(A198),FALSE))</f>
        <v/>
      </c>
    </row>
    <row r="199" spans="1:6" ht="17.25" x14ac:dyDescent="0.4">
      <c r="A199" s="14" t="str">
        <f>IF('Paste Divvy Data'!A199="","","Divvy Credit Card")</f>
        <v/>
      </c>
      <c r="B199" s="15" t="str">
        <f>IF(A199="","",'Paste Divvy Data'!C199)</f>
        <v/>
      </c>
      <c r="C199" s="14" t="str">
        <f>IF(A199="","",'Paste Divvy Data'!G199)</f>
        <v/>
      </c>
      <c r="D199" s="14" t="str">
        <f>IF(A199="","",IF('Paste Divvy Data'!H199&lt;0,"",'Paste Divvy Data'!H199))</f>
        <v/>
      </c>
      <c r="E199" s="16" t="str">
        <f>IF(A199="","",IF('Paste Divvy Data'!H199&gt;0,"",'Paste Divvy Data'!H199*-1))</f>
        <v/>
      </c>
      <c r="F199" s="14" t="str">
        <f>IF(A199="","",HLOOKUP("NAP CODES",'Paste Divvy Data'!$A$1:$Z$1000,ROW(A199),FALSE))</f>
        <v/>
      </c>
    </row>
    <row r="200" spans="1:6" ht="17.25" x14ac:dyDescent="0.4">
      <c r="A200" s="14" t="str">
        <f>IF('Paste Divvy Data'!A200="","","Divvy Credit Card")</f>
        <v/>
      </c>
      <c r="B200" s="15" t="str">
        <f>IF(A200="","",'Paste Divvy Data'!C200)</f>
        <v/>
      </c>
      <c r="C200" s="14" t="str">
        <f>IF(A200="","",'Paste Divvy Data'!G200)</f>
        <v/>
      </c>
      <c r="D200" s="14" t="str">
        <f>IF(A200="","",IF('Paste Divvy Data'!H200&lt;0,"",'Paste Divvy Data'!H200))</f>
        <v/>
      </c>
      <c r="E200" s="16" t="str">
        <f>IF(A200="","",IF('Paste Divvy Data'!H200&gt;0,"",'Paste Divvy Data'!H200*-1))</f>
        <v/>
      </c>
      <c r="F200" s="14" t="str">
        <f>IF(A200="","",HLOOKUP("NAP CODES",'Paste Divvy Data'!$A$1:$Z$1000,ROW(A200),FALSE))</f>
        <v/>
      </c>
    </row>
    <row r="201" spans="1:6" ht="17.25" x14ac:dyDescent="0.4">
      <c r="A201" s="14" t="str">
        <f>IF('Paste Divvy Data'!A201="","","Divvy Credit Card")</f>
        <v/>
      </c>
      <c r="B201" s="15" t="str">
        <f>IF(A201="","",'Paste Divvy Data'!C201)</f>
        <v/>
      </c>
      <c r="C201" s="14" t="str">
        <f>IF(A201="","",'Paste Divvy Data'!G201)</f>
        <v/>
      </c>
      <c r="D201" s="14" t="str">
        <f>IF(A201="","",IF('Paste Divvy Data'!H201&lt;0,"",'Paste Divvy Data'!H201))</f>
        <v/>
      </c>
      <c r="E201" s="16" t="str">
        <f>IF(A201="","",IF('Paste Divvy Data'!H201&gt;0,"",'Paste Divvy Data'!H201*-1))</f>
        <v/>
      </c>
      <c r="F201" s="14" t="str">
        <f>IF(A201="","",HLOOKUP("NAP CODES",'Paste Divvy Data'!$A$1:$Z$1000,ROW(A201),FALSE))</f>
        <v/>
      </c>
    </row>
    <row r="202" spans="1:6" ht="17.25" x14ac:dyDescent="0.4">
      <c r="A202" s="14" t="str">
        <f>IF('Paste Divvy Data'!A202="","","Divvy Credit Card")</f>
        <v/>
      </c>
      <c r="B202" s="15" t="str">
        <f>IF(A202="","",'Paste Divvy Data'!C202)</f>
        <v/>
      </c>
      <c r="C202" s="14" t="str">
        <f>IF(A202="","",'Paste Divvy Data'!G202)</f>
        <v/>
      </c>
      <c r="D202" s="14" t="str">
        <f>IF(A202="","",IF('Paste Divvy Data'!H202&lt;0,"",'Paste Divvy Data'!H202))</f>
        <v/>
      </c>
      <c r="E202" s="16" t="str">
        <f>IF(A202="","",IF('Paste Divvy Data'!H202&gt;0,"",'Paste Divvy Data'!H202*-1))</f>
        <v/>
      </c>
      <c r="F202" s="14" t="str">
        <f>IF(A202="","",HLOOKUP("NAP CODES",'Paste Divvy Data'!$A$1:$Z$1000,ROW(A202),FALSE))</f>
        <v/>
      </c>
    </row>
    <row r="203" spans="1:6" ht="17.25" x14ac:dyDescent="0.4">
      <c r="A203" s="14" t="str">
        <f>IF('Paste Divvy Data'!A203="","","Divvy Credit Card")</f>
        <v/>
      </c>
      <c r="B203" s="15" t="str">
        <f>IF(A203="","",'Paste Divvy Data'!C203)</f>
        <v/>
      </c>
      <c r="C203" s="14" t="str">
        <f>IF(A203="","",'Paste Divvy Data'!G203)</f>
        <v/>
      </c>
      <c r="D203" s="14" t="str">
        <f>IF(A203="","",IF('Paste Divvy Data'!H203&lt;0,"",'Paste Divvy Data'!H203))</f>
        <v/>
      </c>
      <c r="E203" s="16" t="str">
        <f>IF(A203="","",IF('Paste Divvy Data'!H203&gt;0,"",'Paste Divvy Data'!H203*-1))</f>
        <v/>
      </c>
      <c r="F203" s="14" t="str">
        <f>IF(A203="","",HLOOKUP("NAP CODES",'Paste Divvy Data'!$A$1:$Z$1000,ROW(A203),FALSE))</f>
        <v/>
      </c>
    </row>
    <row r="204" spans="1:6" ht="17.25" x14ac:dyDescent="0.4">
      <c r="A204" s="14" t="str">
        <f>IF('Paste Divvy Data'!A204="","","Divvy Credit Card")</f>
        <v/>
      </c>
      <c r="B204" s="15" t="str">
        <f>IF(A204="","",'Paste Divvy Data'!C204)</f>
        <v/>
      </c>
      <c r="C204" s="14" t="str">
        <f>IF(A204="","",'Paste Divvy Data'!G204)</f>
        <v/>
      </c>
      <c r="D204" s="14" t="str">
        <f>IF(A204="","",IF('Paste Divvy Data'!H204&lt;0,"",'Paste Divvy Data'!H204))</f>
        <v/>
      </c>
      <c r="E204" s="16" t="str">
        <f>IF(A204="","",IF('Paste Divvy Data'!H204&gt;0,"",'Paste Divvy Data'!H204*-1))</f>
        <v/>
      </c>
      <c r="F204" s="14" t="str">
        <f>IF(A204="","",HLOOKUP("NAP CODES",'Paste Divvy Data'!$A$1:$Z$1000,ROW(A204),FALSE))</f>
        <v/>
      </c>
    </row>
    <row r="205" spans="1:6" ht="17.25" x14ac:dyDescent="0.4">
      <c r="A205" s="14" t="str">
        <f>IF('Paste Divvy Data'!A205="","","Divvy Credit Card")</f>
        <v/>
      </c>
      <c r="B205" s="15" t="str">
        <f>IF(A205="","",'Paste Divvy Data'!C205)</f>
        <v/>
      </c>
      <c r="C205" s="14" t="str">
        <f>IF(A205="","",'Paste Divvy Data'!G205)</f>
        <v/>
      </c>
      <c r="D205" s="14" t="str">
        <f>IF(A205="","",IF('Paste Divvy Data'!H205&lt;0,"",'Paste Divvy Data'!H205))</f>
        <v/>
      </c>
      <c r="E205" s="16" t="str">
        <f>IF(A205="","",IF('Paste Divvy Data'!H205&gt;0,"",'Paste Divvy Data'!H205*-1))</f>
        <v/>
      </c>
      <c r="F205" s="14" t="str">
        <f>IF(A205="","",HLOOKUP("NAP CODES",'Paste Divvy Data'!$A$1:$Z$1000,ROW(A205),FALSE))</f>
        <v/>
      </c>
    </row>
    <row r="206" spans="1:6" ht="17.25" x14ac:dyDescent="0.4">
      <c r="A206" s="14" t="str">
        <f>IF('Paste Divvy Data'!A206="","","Divvy Credit Card")</f>
        <v/>
      </c>
      <c r="B206" s="15" t="str">
        <f>IF(A206="","",'Paste Divvy Data'!C206)</f>
        <v/>
      </c>
      <c r="C206" s="14" t="str">
        <f>IF(A206="","",'Paste Divvy Data'!G206)</f>
        <v/>
      </c>
      <c r="D206" s="14" t="str">
        <f>IF(A206="","",IF('Paste Divvy Data'!H206&lt;0,"",'Paste Divvy Data'!H206))</f>
        <v/>
      </c>
      <c r="E206" s="16" t="str">
        <f>IF(A206="","",IF('Paste Divvy Data'!H206&gt;0,"",'Paste Divvy Data'!H206*-1))</f>
        <v/>
      </c>
      <c r="F206" s="14" t="str">
        <f>IF(A206="","",HLOOKUP("NAP CODES",'Paste Divvy Data'!$A$1:$Z$1000,ROW(A206),FALSE))</f>
        <v/>
      </c>
    </row>
    <row r="207" spans="1:6" ht="17.25" x14ac:dyDescent="0.4">
      <c r="A207" s="14" t="str">
        <f>IF('Paste Divvy Data'!A207="","","Divvy Credit Card")</f>
        <v/>
      </c>
      <c r="B207" s="15" t="str">
        <f>IF(A207="","",'Paste Divvy Data'!C207)</f>
        <v/>
      </c>
      <c r="C207" s="14" t="str">
        <f>IF(A207="","",'Paste Divvy Data'!G207)</f>
        <v/>
      </c>
      <c r="D207" s="14" t="str">
        <f>IF(A207="","",IF('Paste Divvy Data'!H207&lt;0,"",'Paste Divvy Data'!H207))</f>
        <v/>
      </c>
      <c r="E207" s="16" t="str">
        <f>IF(A207="","",IF('Paste Divvy Data'!H207&gt;0,"",'Paste Divvy Data'!H207*-1))</f>
        <v/>
      </c>
      <c r="F207" s="14" t="str">
        <f>IF(A207="","",HLOOKUP("NAP CODES",'Paste Divvy Data'!$A$1:$Z$1000,ROW(A207),FALSE))</f>
        <v/>
      </c>
    </row>
    <row r="208" spans="1:6" ht="17.25" x14ac:dyDescent="0.4">
      <c r="A208" s="14" t="str">
        <f>IF('Paste Divvy Data'!A208="","","Divvy Credit Card")</f>
        <v/>
      </c>
      <c r="B208" s="15" t="str">
        <f>IF(A208="","",'Paste Divvy Data'!C208)</f>
        <v/>
      </c>
      <c r="C208" s="14" t="str">
        <f>IF(A208="","",'Paste Divvy Data'!G208)</f>
        <v/>
      </c>
      <c r="D208" s="14" t="str">
        <f>IF(A208="","",IF('Paste Divvy Data'!H208&lt;0,"",'Paste Divvy Data'!H208))</f>
        <v/>
      </c>
      <c r="E208" s="16" t="str">
        <f>IF(A208="","",IF('Paste Divvy Data'!H208&gt;0,"",'Paste Divvy Data'!H208*-1))</f>
        <v/>
      </c>
      <c r="F208" s="14" t="str">
        <f>IF(A208="","",HLOOKUP("NAP CODES",'Paste Divvy Data'!$A$1:$Z$1000,ROW(A208),FALSE))</f>
        <v/>
      </c>
    </row>
    <row r="209" spans="1:6" ht="17.25" x14ac:dyDescent="0.4">
      <c r="A209" s="14" t="str">
        <f>IF('Paste Divvy Data'!A209="","","Divvy Credit Card")</f>
        <v/>
      </c>
      <c r="B209" s="15" t="str">
        <f>IF(A209="","",'Paste Divvy Data'!C209)</f>
        <v/>
      </c>
      <c r="C209" s="14" t="str">
        <f>IF(A209="","",'Paste Divvy Data'!G209)</f>
        <v/>
      </c>
      <c r="D209" s="14" t="str">
        <f>IF(A209="","",IF('Paste Divvy Data'!H209&lt;0,"",'Paste Divvy Data'!H209))</f>
        <v/>
      </c>
      <c r="E209" s="16" t="str">
        <f>IF(A209="","",IF('Paste Divvy Data'!H209&gt;0,"",'Paste Divvy Data'!H209*-1))</f>
        <v/>
      </c>
      <c r="F209" s="14" t="str">
        <f>IF(A209="","",HLOOKUP("NAP CODES",'Paste Divvy Data'!$A$1:$Z$1000,ROW(A209),FALSE))</f>
        <v/>
      </c>
    </row>
    <row r="210" spans="1:6" ht="17.25" x14ac:dyDescent="0.4">
      <c r="A210" s="14" t="str">
        <f>IF('Paste Divvy Data'!A210="","","Divvy Credit Card")</f>
        <v/>
      </c>
      <c r="B210" s="15" t="str">
        <f>IF(A210="","",'Paste Divvy Data'!C210)</f>
        <v/>
      </c>
      <c r="C210" s="14" t="str">
        <f>IF(A210="","",'Paste Divvy Data'!G210)</f>
        <v/>
      </c>
      <c r="D210" s="14" t="str">
        <f>IF(A210="","",IF('Paste Divvy Data'!H210&lt;0,"",'Paste Divvy Data'!H210))</f>
        <v/>
      </c>
      <c r="E210" s="16" t="str">
        <f>IF(A210="","",IF('Paste Divvy Data'!H210&gt;0,"",'Paste Divvy Data'!H210*-1))</f>
        <v/>
      </c>
      <c r="F210" s="14" t="str">
        <f>IF(A210="","",HLOOKUP("NAP CODES",'Paste Divvy Data'!$A$1:$Z$1000,ROW(A210),FALSE))</f>
        <v/>
      </c>
    </row>
    <row r="211" spans="1:6" ht="17.25" x14ac:dyDescent="0.4">
      <c r="A211" s="14" t="str">
        <f>IF('Paste Divvy Data'!A211="","","Divvy Credit Card")</f>
        <v/>
      </c>
      <c r="B211" s="15" t="str">
        <f>IF(A211="","",'Paste Divvy Data'!C211)</f>
        <v/>
      </c>
      <c r="C211" s="14" t="str">
        <f>IF(A211="","",'Paste Divvy Data'!G211)</f>
        <v/>
      </c>
      <c r="D211" s="14" t="str">
        <f>IF(A211="","",IF('Paste Divvy Data'!H211&lt;0,"",'Paste Divvy Data'!H211))</f>
        <v/>
      </c>
      <c r="E211" s="16" t="str">
        <f>IF(A211="","",IF('Paste Divvy Data'!H211&gt;0,"",'Paste Divvy Data'!H211*-1))</f>
        <v/>
      </c>
      <c r="F211" s="14" t="str">
        <f>IF(A211="","",HLOOKUP("NAP CODES",'Paste Divvy Data'!$A$1:$Z$1000,ROW(A211),FALSE))</f>
        <v/>
      </c>
    </row>
    <row r="212" spans="1:6" ht="17.25" x14ac:dyDescent="0.4">
      <c r="A212" s="14" t="str">
        <f>IF('Paste Divvy Data'!A212="","","Divvy Credit Card")</f>
        <v/>
      </c>
      <c r="B212" s="15" t="str">
        <f>IF(A212="","",'Paste Divvy Data'!C212)</f>
        <v/>
      </c>
      <c r="C212" s="14" t="str">
        <f>IF(A212="","",'Paste Divvy Data'!G212)</f>
        <v/>
      </c>
      <c r="D212" s="14" t="str">
        <f>IF(A212="","",IF('Paste Divvy Data'!H212&lt;0,"",'Paste Divvy Data'!H212))</f>
        <v/>
      </c>
      <c r="E212" s="16" t="str">
        <f>IF(A212="","",IF('Paste Divvy Data'!H212&gt;0,"",'Paste Divvy Data'!H212*-1))</f>
        <v/>
      </c>
      <c r="F212" s="14" t="str">
        <f>IF(A212="","",HLOOKUP("NAP CODES",'Paste Divvy Data'!$A$1:$Z$1000,ROW(A212),FALSE))</f>
        <v/>
      </c>
    </row>
    <row r="213" spans="1:6" ht="17.25" x14ac:dyDescent="0.4">
      <c r="A213" s="14" t="str">
        <f>IF('Paste Divvy Data'!A213="","","Divvy Credit Card")</f>
        <v/>
      </c>
      <c r="B213" s="15" t="str">
        <f>IF(A213="","",'Paste Divvy Data'!C213)</f>
        <v/>
      </c>
      <c r="C213" s="14" t="str">
        <f>IF(A213="","",'Paste Divvy Data'!G213)</f>
        <v/>
      </c>
      <c r="D213" s="14" t="str">
        <f>IF(A213="","",IF('Paste Divvy Data'!H213&lt;0,"",'Paste Divvy Data'!H213))</f>
        <v/>
      </c>
      <c r="E213" s="16" t="str">
        <f>IF(A213="","",IF('Paste Divvy Data'!H213&gt;0,"",'Paste Divvy Data'!H213*-1))</f>
        <v/>
      </c>
      <c r="F213" s="14" t="str">
        <f>IF(A213="","",HLOOKUP("NAP CODES",'Paste Divvy Data'!$A$1:$Z$1000,ROW(A213),FALSE))</f>
        <v/>
      </c>
    </row>
    <row r="214" spans="1:6" ht="17.25" x14ac:dyDescent="0.4">
      <c r="A214" s="14" t="str">
        <f>IF('Paste Divvy Data'!A214="","","Divvy Credit Card")</f>
        <v/>
      </c>
      <c r="B214" s="15" t="str">
        <f>IF(A214="","",'Paste Divvy Data'!C214)</f>
        <v/>
      </c>
      <c r="C214" s="14" t="str">
        <f>IF(A214="","",'Paste Divvy Data'!G214)</f>
        <v/>
      </c>
      <c r="D214" s="14" t="str">
        <f>IF(A214="","",IF('Paste Divvy Data'!H214&lt;0,"",'Paste Divvy Data'!H214))</f>
        <v/>
      </c>
      <c r="E214" s="16" t="str">
        <f>IF(A214="","",IF('Paste Divvy Data'!H214&gt;0,"",'Paste Divvy Data'!H214*-1))</f>
        <v/>
      </c>
      <c r="F214" s="14" t="str">
        <f>IF(A214="","",HLOOKUP("NAP CODES",'Paste Divvy Data'!$A$1:$Z$1000,ROW(A214),FALSE))</f>
        <v/>
      </c>
    </row>
    <row r="215" spans="1:6" ht="17.25" x14ac:dyDescent="0.4">
      <c r="A215" s="14" t="str">
        <f>IF('Paste Divvy Data'!A215="","","Divvy Credit Card")</f>
        <v/>
      </c>
      <c r="B215" s="15" t="str">
        <f>IF(A215="","",'Paste Divvy Data'!C215)</f>
        <v/>
      </c>
      <c r="C215" s="14" t="str">
        <f>IF(A215="","",'Paste Divvy Data'!G215)</f>
        <v/>
      </c>
      <c r="D215" s="14" t="str">
        <f>IF(A215="","",IF('Paste Divvy Data'!H215&lt;0,"",'Paste Divvy Data'!H215))</f>
        <v/>
      </c>
      <c r="E215" s="16" t="str">
        <f>IF(A215="","",IF('Paste Divvy Data'!H215&gt;0,"",'Paste Divvy Data'!H215*-1))</f>
        <v/>
      </c>
      <c r="F215" s="14" t="str">
        <f>IF(A215="","",HLOOKUP("NAP CODES",'Paste Divvy Data'!$A$1:$Z$1000,ROW(A215),FALSE))</f>
        <v/>
      </c>
    </row>
    <row r="216" spans="1:6" ht="17.25" x14ac:dyDescent="0.4">
      <c r="A216" s="14" t="str">
        <f>IF('Paste Divvy Data'!A216="","","Divvy Credit Card")</f>
        <v/>
      </c>
      <c r="B216" s="15" t="str">
        <f>IF(A216="","",'Paste Divvy Data'!C216)</f>
        <v/>
      </c>
      <c r="C216" s="14" t="str">
        <f>IF(A216="","",'Paste Divvy Data'!G216)</f>
        <v/>
      </c>
      <c r="D216" s="14" t="str">
        <f>IF(A216="","",IF('Paste Divvy Data'!H216&lt;0,"",'Paste Divvy Data'!H216))</f>
        <v/>
      </c>
      <c r="E216" s="16" t="str">
        <f>IF(A216="","",IF('Paste Divvy Data'!H216&gt;0,"",'Paste Divvy Data'!H216*-1))</f>
        <v/>
      </c>
      <c r="F216" s="14" t="str">
        <f>IF(A216="","",HLOOKUP("NAP CODES",'Paste Divvy Data'!$A$1:$Z$1000,ROW(A216),FALSE))</f>
        <v/>
      </c>
    </row>
    <row r="217" spans="1:6" ht="17.25" x14ac:dyDescent="0.4">
      <c r="A217" s="14" t="str">
        <f>IF('Paste Divvy Data'!A217="","","Divvy Credit Card")</f>
        <v/>
      </c>
      <c r="B217" s="15" t="str">
        <f>IF(A217="","",'Paste Divvy Data'!C217)</f>
        <v/>
      </c>
      <c r="C217" s="14" t="str">
        <f>IF(A217="","",'Paste Divvy Data'!G217)</f>
        <v/>
      </c>
      <c r="D217" s="14" t="str">
        <f>IF(A217="","",IF('Paste Divvy Data'!H217&lt;0,"",'Paste Divvy Data'!H217))</f>
        <v/>
      </c>
      <c r="E217" s="16" t="str">
        <f>IF(A217="","",IF('Paste Divvy Data'!H217&gt;0,"",'Paste Divvy Data'!H217*-1))</f>
        <v/>
      </c>
      <c r="F217" s="14" t="str">
        <f>IF(A217="","",HLOOKUP("NAP CODES",'Paste Divvy Data'!$A$1:$Z$1000,ROW(A217),FALSE))</f>
        <v/>
      </c>
    </row>
    <row r="218" spans="1:6" ht="17.25" x14ac:dyDescent="0.4">
      <c r="A218" s="14" t="str">
        <f>IF('Paste Divvy Data'!A218="","","Divvy Credit Card")</f>
        <v/>
      </c>
      <c r="B218" s="15" t="str">
        <f>IF(A218="","",'Paste Divvy Data'!C218)</f>
        <v/>
      </c>
      <c r="C218" s="14" t="str">
        <f>IF(A218="","",'Paste Divvy Data'!G218)</f>
        <v/>
      </c>
      <c r="D218" s="14" t="str">
        <f>IF(A218="","",IF('Paste Divvy Data'!H218&lt;0,"",'Paste Divvy Data'!H218))</f>
        <v/>
      </c>
      <c r="E218" s="16" t="str">
        <f>IF(A218="","",IF('Paste Divvy Data'!H218&gt;0,"",'Paste Divvy Data'!H218*-1))</f>
        <v/>
      </c>
      <c r="F218" s="14" t="str">
        <f>IF(A218="","",HLOOKUP("NAP CODES",'Paste Divvy Data'!$A$1:$Z$1000,ROW(A218),FALSE))</f>
        <v/>
      </c>
    </row>
    <row r="219" spans="1:6" ht="17.25" x14ac:dyDescent="0.4">
      <c r="A219" s="14" t="str">
        <f>IF('Paste Divvy Data'!A219="","","Divvy Credit Card")</f>
        <v/>
      </c>
      <c r="B219" s="15" t="str">
        <f>IF(A219="","",'Paste Divvy Data'!C219)</f>
        <v/>
      </c>
      <c r="C219" s="14" t="str">
        <f>IF(A219="","",'Paste Divvy Data'!G219)</f>
        <v/>
      </c>
      <c r="D219" s="14" t="str">
        <f>IF(A219="","",IF('Paste Divvy Data'!H219&lt;0,"",'Paste Divvy Data'!H219))</f>
        <v/>
      </c>
      <c r="E219" s="16" t="str">
        <f>IF(A219="","",IF('Paste Divvy Data'!H219&gt;0,"",'Paste Divvy Data'!H219*-1))</f>
        <v/>
      </c>
      <c r="F219" s="14" t="str">
        <f>IF(A219="","",HLOOKUP("NAP CODES",'Paste Divvy Data'!$A$1:$Z$1000,ROW(A219),FALSE))</f>
        <v/>
      </c>
    </row>
    <row r="220" spans="1:6" ht="17.25" x14ac:dyDescent="0.4">
      <c r="A220" s="14" t="str">
        <f>IF('Paste Divvy Data'!A220="","","Divvy Credit Card")</f>
        <v/>
      </c>
      <c r="B220" s="15" t="str">
        <f>IF(A220="","",'Paste Divvy Data'!C220)</f>
        <v/>
      </c>
      <c r="C220" s="14" t="str">
        <f>IF(A220="","",'Paste Divvy Data'!G220)</f>
        <v/>
      </c>
      <c r="D220" s="14" t="str">
        <f>IF(A220="","",IF('Paste Divvy Data'!H220&lt;0,"",'Paste Divvy Data'!H220))</f>
        <v/>
      </c>
      <c r="E220" s="16" t="str">
        <f>IF(A220="","",IF('Paste Divvy Data'!H220&gt;0,"",'Paste Divvy Data'!H220*-1))</f>
        <v/>
      </c>
      <c r="F220" s="14" t="str">
        <f>IF(A220="","",HLOOKUP("NAP CODES",'Paste Divvy Data'!$A$1:$Z$1000,ROW(A220),FALSE))</f>
        <v/>
      </c>
    </row>
    <row r="221" spans="1:6" ht="17.25" x14ac:dyDescent="0.4">
      <c r="A221" s="14" t="str">
        <f>IF('Paste Divvy Data'!A221="","","Divvy Credit Card")</f>
        <v/>
      </c>
      <c r="B221" s="15" t="str">
        <f>IF(A221="","",'Paste Divvy Data'!C221)</f>
        <v/>
      </c>
      <c r="C221" s="14" t="str">
        <f>IF(A221="","",'Paste Divvy Data'!G221)</f>
        <v/>
      </c>
      <c r="D221" s="14" t="str">
        <f>IF(A221="","",IF('Paste Divvy Data'!H221&lt;0,"",'Paste Divvy Data'!H221))</f>
        <v/>
      </c>
      <c r="E221" s="16" t="str">
        <f>IF(A221="","",IF('Paste Divvy Data'!H221&gt;0,"",'Paste Divvy Data'!H221*-1))</f>
        <v/>
      </c>
      <c r="F221" s="14" t="str">
        <f>IF(A221="","",HLOOKUP("NAP CODES",'Paste Divvy Data'!$A$1:$Z$1000,ROW(A221),FALSE))</f>
        <v/>
      </c>
    </row>
    <row r="222" spans="1:6" ht="17.25" x14ac:dyDescent="0.4">
      <c r="A222" s="14" t="str">
        <f>IF('Paste Divvy Data'!A222="","","Divvy Credit Card")</f>
        <v/>
      </c>
      <c r="B222" s="15" t="str">
        <f>IF(A222="","",'Paste Divvy Data'!C222)</f>
        <v/>
      </c>
      <c r="C222" s="14" t="str">
        <f>IF(A222="","",'Paste Divvy Data'!G222)</f>
        <v/>
      </c>
      <c r="D222" s="14" t="str">
        <f>IF(A222="","",IF('Paste Divvy Data'!H222&lt;0,"",'Paste Divvy Data'!H222))</f>
        <v/>
      </c>
      <c r="E222" s="16" t="str">
        <f>IF(A222="","",IF('Paste Divvy Data'!H222&gt;0,"",'Paste Divvy Data'!H222*-1))</f>
        <v/>
      </c>
      <c r="F222" s="14" t="str">
        <f>IF(A222="","",HLOOKUP("NAP CODES",'Paste Divvy Data'!$A$1:$Z$1000,ROW(A222),FALSE))</f>
        <v/>
      </c>
    </row>
    <row r="223" spans="1:6" ht="17.25" x14ac:dyDescent="0.4">
      <c r="A223" s="14" t="str">
        <f>IF('Paste Divvy Data'!A223="","","Divvy Credit Card")</f>
        <v/>
      </c>
      <c r="B223" s="15" t="str">
        <f>IF(A223="","",'Paste Divvy Data'!C223)</f>
        <v/>
      </c>
      <c r="C223" s="14" t="str">
        <f>IF(A223="","",'Paste Divvy Data'!G223)</f>
        <v/>
      </c>
      <c r="D223" s="14" t="str">
        <f>IF(A223="","",IF('Paste Divvy Data'!H223&lt;0,"",'Paste Divvy Data'!H223))</f>
        <v/>
      </c>
      <c r="E223" s="16" t="str">
        <f>IF(A223="","",IF('Paste Divvy Data'!H223&gt;0,"",'Paste Divvy Data'!H223*-1))</f>
        <v/>
      </c>
      <c r="F223" s="14" t="str">
        <f>IF(A223="","",HLOOKUP("NAP CODES",'Paste Divvy Data'!$A$1:$Z$1000,ROW(A223),FALSE))</f>
        <v/>
      </c>
    </row>
    <row r="224" spans="1:6" ht="17.25" x14ac:dyDescent="0.4">
      <c r="A224" s="14" t="str">
        <f>IF('Paste Divvy Data'!A224="","","Divvy Credit Card")</f>
        <v/>
      </c>
      <c r="B224" s="15" t="str">
        <f>IF(A224="","",'Paste Divvy Data'!C224)</f>
        <v/>
      </c>
      <c r="C224" s="14" t="str">
        <f>IF(A224="","",'Paste Divvy Data'!G224)</f>
        <v/>
      </c>
      <c r="D224" s="14" t="str">
        <f>IF(A224="","",IF('Paste Divvy Data'!H224&lt;0,"",'Paste Divvy Data'!H224))</f>
        <v/>
      </c>
      <c r="E224" s="16" t="str">
        <f>IF(A224="","",IF('Paste Divvy Data'!H224&gt;0,"",'Paste Divvy Data'!H224*-1))</f>
        <v/>
      </c>
      <c r="F224" s="14" t="str">
        <f>IF(A224="","",HLOOKUP("NAP CODES",'Paste Divvy Data'!$A$1:$Z$1000,ROW(A224),FALSE))</f>
        <v/>
      </c>
    </row>
    <row r="225" spans="1:6" ht="17.25" x14ac:dyDescent="0.4">
      <c r="A225" s="14" t="str">
        <f>IF('Paste Divvy Data'!A225="","","Divvy Credit Card")</f>
        <v/>
      </c>
      <c r="B225" s="15" t="str">
        <f>IF(A225="","",'Paste Divvy Data'!C225)</f>
        <v/>
      </c>
      <c r="C225" s="14" t="str">
        <f>IF(A225="","",'Paste Divvy Data'!G225)</f>
        <v/>
      </c>
      <c r="D225" s="14" t="str">
        <f>IF(A225="","",IF('Paste Divvy Data'!H225&lt;0,"",'Paste Divvy Data'!H225))</f>
        <v/>
      </c>
      <c r="E225" s="16" t="str">
        <f>IF(A225="","",IF('Paste Divvy Data'!H225&gt;0,"",'Paste Divvy Data'!H225*-1))</f>
        <v/>
      </c>
      <c r="F225" s="14" t="str">
        <f>IF(A225="","",HLOOKUP("NAP CODES",'Paste Divvy Data'!$A$1:$Z$1000,ROW(A225),FALSE))</f>
        <v/>
      </c>
    </row>
    <row r="226" spans="1:6" ht="17.25" x14ac:dyDescent="0.4">
      <c r="A226" s="14" t="str">
        <f>IF('Paste Divvy Data'!A226="","","Divvy Credit Card")</f>
        <v/>
      </c>
      <c r="B226" s="15" t="str">
        <f>IF(A226="","",'Paste Divvy Data'!C226)</f>
        <v/>
      </c>
      <c r="C226" s="14" t="str">
        <f>IF(A226="","",'Paste Divvy Data'!G226)</f>
        <v/>
      </c>
      <c r="D226" s="14" t="str">
        <f>IF(A226="","",IF('Paste Divvy Data'!H226&lt;0,"",'Paste Divvy Data'!H226))</f>
        <v/>
      </c>
      <c r="E226" s="16" t="str">
        <f>IF(A226="","",IF('Paste Divvy Data'!H226&gt;0,"",'Paste Divvy Data'!H226*-1))</f>
        <v/>
      </c>
      <c r="F226" s="14" t="str">
        <f>IF(A226="","",HLOOKUP("NAP CODES",'Paste Divvy Data'!$A$1:$Z$1000,ROW(A226),FALSE))</f>
        <v/>
      </c>
    </row>
    <row r="227" spans="1:6" ht="17.25" x14ac:dyDescent="0.4">
      <c r="A227" s="14" t="str">
        <f>IF('Paste Divvy Data'!A227="","","Divvy Credit Card")</f>
        <v/>
      </c>
      <c r="B227" s="15" t="str">
        <f>IF(A227="","",'Paste Divvy Data'!C227)</f>
        <v/>
      </c>
      <c r="C227" s="14" t="str">
        <f>IF(A227="","",'Paste Divvy Data'!G227)</f>
        <v/>
      </c>
      <c r="D227" s="14" t="str">
        <f>IF(A227="","",IF('Paste Divvy Data'!H227&lt;0,"",'Paste Divvy Data'!H227))</f>
        <v/>
      </c>
      <c r="E227" s="16" t="str">
        <f>IF(A227="","",IF('Paste Divvy Data'!H227&gt;0,"",'Paste Divvy Data'!H227*-1))</f>
        <v/>
      </c>
      <c r="F227" s="14" t="str">
        <f>IF(A227="","",HLOOKUP("NAP CODES",'Paste Divvy Data'!$A$1:$Z$1000,ROW(A227),FALSE))</f>
        <v/>
      </c>
    </row>
    <row r="228" spans="1:6" ht="17.25" x14ac:dyDescent="0.4">
      <c r="A228" s="14" t="str">
        <f>IF('Paste Divvy Data'!A228="","","Divvy Credit Card")</f>
        <v/>
      </c>
      <c r="B228" s="15" t="str">
        <f>IF(A228="","",'Paste Divvy Data'!C228)</f>
        <v/>
      </c>
      <c r="C228" s="14" t="str">
        <f>IF(A228="","",'Paste Divvy Data'!G228)</f>
        <v/>
      </c>
      <c r="D228" s="14" t="str">
        <f>IF(A228="","",IF('Paste Divvy Data'!H228&lt;0,"",'Paste Divvy Data'!H228))</f>
        <v/>
      </c>
      <c r="E228" s="16" t="str">
        <f>IF(A228="","",IF('Paste Divvy Data'!H228&gt;0,"",'Paste Divvy Data'!H228*-1))</f>
        <v/>
      </c>
      <c r="F228" s="14" t="str">
        <f>IF(A228="","",HLOOKUP("NAP CODES",'Paste Divvy Data'!$A$1:$Z$1000,ROW(A228),FALSE))</f>
        <v/>
      </c>
    </row>
    <row r="229" spans="1:6" ht="17.25" x14ac:dyDescent="0.4">
      <c r="A229" s="14" t="str">
        <f>IF('Paste Divvy Data'!A229="","","Divvy Credit Card")</f>
        <v/>
      </c>
      <c r="B229" s="15" t="str">
        <f>IF(A229="","",'Paste Divvy Data'!C229)</f>
        <v/>
      </c>
      <c r="C229" s="14" t="str">
        <f>IF(A229="","",'Paste Divvy Data'!G229)</f>
        <v/>
      </c>
      <c r="D229" s="14" t="str">
        <f>IF(A229="","",IF('Paste Divvy Data'!H229&lt;0,"",'Paste Divvy Data'!H229))</f>
        <v/>
      </c>
      <c r="E229" s="16" t="str">
        <f>IF(A229="","",IF('Paste Divvy Data'!H229&gt;0,"",'Paste Divvy Data'!H229*-1))</f>
        <v/>
      </c>
      <c r="F229" s="14" t="str">
        <f>IF(A229="","",HLOOKUP("NAP CODES",'Paste Divvy Data'!$A$1:$Z$1000,ROW(A229),FALSE))</f>
        <v/>
      </c>
    </row>
    <row r="230" spans="1:6" ht="17.25" x14ac:dyDescent="0.4">
      <c r="A230" s="14" t="str">
        <f>IF('Paste Divvy Data'!A230="","","Divvy Credit Card")</f>
        <v/>
      </c>
      <c r="B230" s="15" t="str">
        <f>IF(A230="","",'Paste Divvy Data'!C230)</f>
        <v/>
      </c>
      <c r="C230" s="14" t="str">
        <f>IF(A230="","",'Paste Divvy Data'!G230)</f>
        <v/>
      </c>
      <c r="D230" s="14" t="str">
        <f>IF(A230="","",IF('Paste Divvy Data'!H230&lt;0,"",'Paste Divvy Data'!H230))</f>
        <v/>
      </c>
      <c r="E230" s="16" t="str">
        <f>IF(A230="","",IF('Paste Divvy Data'!H230&gt;0,"",'Paste Divvy Data'!H230*-1))</f>
        <v/>
      </c>
      <c r="F230" s="14" t="str">
        <f>IF(A230="","",HLOOKUP("NAP CODES",'Paste Divvy Data'!$A$1:$Z$1000,ROW(A230),FALSE))</f>
        <v/>
      </c>
    </row>
    <row r="231" spans="1:6" ht="17.25" x14ac:dyDescent="0.4">
      <c r="A231" s="14" t="str">
        <f>IF('Paste Divvy Data'!A231="","","Divvy Credit Card")</f>
        <v/>
      </c>
      <c r="B231" s="15" t="str">
        <f>IF(A231="","",'Paste Divvy Data'!C231)</f>
        <v/>
      </c>
      <c r="C231" s="14" t="str">
        <f>IF(A231="","",'Paste Divvy Data'!G231)</f>
        <v/>
      </c>
      <c r="D231" s="14" t="str">
        <f>IF(A231="","",IF('Paste Divvy Data'!H231&lt;0,"",'Paste Divvy Data'!H231))</f>
        <v/>
      </c>
      <c r="E231" s="16" t="str">
        <f>IF(A231="","",IF('Paste Divvy Data'!H231&gt;0,"",'Paste Divvy Data'!H231*-1))</f>
        <v/>
      </c>
      <c r="F231" s="14" t="str">
        <f>IF(A231="","",HLOOKUP("NAP CODES",'Paste Divvy Data'!$A$1:$Z$1000,ROW(A231),FALSE))</f>
        <v/>
      </c>
    </row>
    <row r="232" spans="1:6" ht="17.25" x14ac:dyDescent="0.4">
      <c r="A232" s="14" t="str">
        <f>IF('Paste Divvy Data'!A232="","","Divvy Credit Card")</f>
        <v/>
      </c>
      <c r="B232" s="15" t="str">
        <f>IF(A232="","",'Paste Divvy Data'!C232)</f>
        <v/>
      </c>
      <c r="C232" s="14" t="str">
        <f>IF(A232="","",'Paste Divvy Data'!G232)</f>
        <v/>
      </c>
      <c r="D232" s="14" t="str">
        <f>IF(A232="","",IF('Paste Divvy Data'!H232&lt;0,"",'Paste Divvy Data'!H232))</f>
        <v/>
      </c>
      <c r="E232" s="16" t="str">
        <f>IF(A232="","",IF('Paste Divvy Data'!H232&gt;0,"",'Paste Divvy Data'!H232*-1))</f>
        <v/>
      </c>
      <c r="F232" s="14" t="str">
        <f>IF(A232="","",HLOOKUP("NAP CODES",'Paste Divvy Data'!$A$1:$Z$1000,ROW(A232),FALSE))</f>
        <v/>
      </c>
    </row>
    <row r="233" spans="1:6" ht="17.25" x14ac:dyDescent="0.4">
      <c r="A233" s="14" t="str">
        <f>IF('Paste Divvy Data'!A233="","","Divvy Credit Card")</f>
        <v/>
      </c>
      <c r="B233" s="15" t="str">
        <f>IF(A233="","",'Paste Divvy Data'!C233)</f>
        <v/>
      </c>
      <c r="C233" s="14" t="str">
        <f>IF(A233="","",'Paste Divvy Data'!G233)</f>
        <v/>
      </c>
      <c r="D233" s="14" t="str">
        <f>IF(A233="","",IF('Paste Divvy Data'!H233&lt;0,"",'Paste Divvy Data'!H233))</f>
        <v/>
      </c>
      <c r="E233" s="16" t="str">
        <f>IF(A233="","",IF('Paste Divvy Data'!H233&gt;0,"",'Paste Divvy Data'!H233*-1))</f>
        <v/>
      </c>
      <c r="F233" s="14" t="str">
        <f>IF(A233="","",HLOOKUP("NAP CODES",'Paste Divvy Data'!$A$1:$Z$1000,ROW(A233),FALSE))</f>
        <v/>
      </c>
    </row>
    <row r="234" spans="1:6" ht="17.25" x14ac:dyDescent="0.4">
      <c r="A234" s="14" t="str">
        <f>IF('Paste Divvy Data'!A234="","","Divvy Credit Card")</f>
        <v/>
      </c>
      <c r="B234" s="15" t="str">
        <f>IF(A234="","",'Paste Divvy Data'!C234)</f>
        <v/>
      </c>
      <c r="C234" s="14" t="str">
        <f>IF(A234="","",'Paste Divvy Data'!G234)</f>
        <v/>
      </c>
      <c r="D234" s="14" t="str">
        <f>IF(A234="","",IF('Paste Divvy Data'!H234&lt;0,"",'Paste Divvy Data'!H234))</f>
        <v/>
      </c>
      <c r="E234" s="16" t="str">
        <f>IF(A234="","",IF('Paste Divvy Data'!H234&gt;0,"",'Paste Divvy Data'!H234*-1))</f>
        <v/>
      </c>
      <c r="F234" s="14" t="str">
        <f>IF(A234="","",HLOOKUP("NAP CODES",'Paste Divvy Data'!$A$1:$Z$1000,ROW(A234),FALSE))</f>
        <v/>
      </c>
    </row>
    <row r="235" spans="1:6" ht="17.25" x14ac:dyDescent="0.4">
      <c r="A235" s="14" t="str">
        <f>IF('Paste Divvy Data'!A235="","","Divvy Credit Card")</f>
        <v/>
      </c>
      <c r="B235" s="15" t="str">
        <f>IF(A235="","",'Paste Divvy Data'!C235)</f>
        <v/>
      </c>
      <c r="C235" s="14" t="str">
        <f>IF(A235="","",'Paste Divvy Data'!G235)</f>
        <v/>
      </c>
      <c r="D235" s="14" t="str">
        <f>IF(A235="","",IF('Paste Divvy Data'!H235&lt;0,"",'Paste Divvy Data'!H235))</f>
        <v/>
      </c>
      <c r="E235" s="16" t="str">
        <f>IF(A235="","",IF('Paste Divvy Data'!H235&gt;0,"",'Paste Divvy Data'!H235*-1))</f>
        <v/>
      </c>
      <c r="F235" s="14" t="str">
        <f>IF(A235="","",HLOOKUP("NAP CODES",'Paste Divvy Data'!$A$1:$Z$1000,ROW(A235),FALSE))</f>
        <v/>
      </c>
    </row>
    <row r="236" spans="1:6" ht="17.25" x14ac:dyDescent="0.4">
      <c r="A236" s="14" t="str">
        <f>IF('Paste Divvy Data'!A236="","","Divvy Credit Card")</f>
        <v/>
      </c>
      <c r="B236" s="15" t="str">
        <f>IF(A236="","",'Paste Divvy Data'!C236)</f>
        <v/>
      </c>
      <c r="C236" s="14" t="str">
        <f>IF(A236="","",'Paste Divvy Data'!G236)</f>
        <v/>
      </c>
      <c r="D236" s="14" t="str">
        <f>IF(A236="","",IF('Paste Divvy Data'!H236&lt;0,"",'Paste Divvy Data'!H236))</f>
        <v/>
      </c>
      <c r="E236" s="16" t="str">
        <f>IF(A236="","",IF('Paste Divvy Data'!H236&gt;0,"",'Paste Divvy Data'!H236*-1))</f>
        <v/>
      </c>
      <c r="F236" s="14" t="str">
        <f>IF(A236="","",HLOOKUP("NAP CODES",'Paste Divvy Data'!$A$1:$Z$1000,ROW(A236),FALSE))</f>
        <v/>
      </c>
    </row>
    <row r="237" spans="1:6" ht="17.25" x14ac:dyDescent="0.4">
      <c r="A237" s="14" t="str">
        <f>IF('Paste Divvy Data'!A237="","","Divvy Credit Card")</f>
        <v/>
      </c>
      <c r="B237" s="15" t="str">
        <f>IF(A237="","",'Paste Divvy Data'!C237)</f>
        <v/>
      </c>
      <c r="C237" s="14" t="str">
        <f>IF(A237="","",'Paste Divvy Data'!G237)</f>
        <v/>
      </c>
      <c r="D237" s="14" t="str">
        <f>IF(A237="","",IF('Paste Divvy Data'!H237&lt;0,"",'Paste Divvy Data'!H237))</f>
        <v/>
      </c>
      <c r="E237" s="16" t="str">
        <f>IF(A237="","",IF('Paste Divvy Data'!H237&gt;0,"",'Paste Divvy Data'!H237*-1))</f>
        <v/>
      </c>
      <c r="F237" s="14" t="str">
        <f>IF(A237="","",HLOOKUP("NAP CODES",'Paste Divvy Data'!$A$1:$Z$1000,ROW(A237),FALSE))</f>
        <v/>
      </c>
    </row>
    <row r="238" spans="1:6" ht="17.25" x14ac:dyDescent="0.4">
      <c r="A238" s="14" t="str">
        <f>IF('Paste Divvy Data'!A238="","","Divvy Credit Card")</f>
        <v/>
      </c>
      <c r="B238" s="15" t="str">
        <f>IF(A238="","",'Paste Divvy Data'!C238)</f>
        <v/>
      </c>
      <c r="C238" s="14" t="str">
        <f>IF(A238="","",'Paste Divvy Data'!G238)</f>
        <v/>
      </c>
      <c r="D238" s="14" t="str">
        <f>IF(A238="","",IF('Paste Divvy Data'!H238&lt;0,"",'Paste Divvy Data'!H238))</f>
        <v/>
      </c>
      <c r="E238" s="16" t="str">
        <f>IF(A238="","",IF('Paste Divvy Data'!H238&gt;0,"",'Paste Divvy Data'!H238*-1))</f>
        <v/>
      </c>
      <c r="F238" s="14" t="str">
        <f>IF(A238="","",HLOOKUP("NAP CODES",'Paste Divvy Data'!$A$1:$Z$1000,ROW(A238),FALSE))</f>
        <v/>
      </c>
    </row>
    <row r="239" spans="1:6" ht="17.25" x14ac:dyDescent="0.4">
      <c r="A239" s="14" t="str">
        <f>IF('Paste Divvy Data'!A239="","","Divvy Credit Card")</f>
        <v/>
      </c>
      <c r="B239" s="15" t="str">
        <f>IF(A239="","",'Paste Divvy Data'!C239)</f>
        <v/>
      </c>
      <c r="C239" s="14" t="str">
        <f>IF(A239="","",'Paste Divvy Data'!G239)</f>
        <v/>
      </c>
      <c r="D239" s="14" t="str">
        <f>IF(A239="","",IF('Paste Divvy Data'!H239&lt;0,"",'Paste Divvy Data'!H239))</f>
        <v/>
      </c>
      <c r="E239" s="16" t="str">
        <f>IF(A239="","",IF('Paste Divvy Data'!H239&gt;0,"",'Paste Divvy Data'!H239*-1))</f>
        <v/>
      </c>
      <c r="F239" s="14" t="str">
        <f>IF(A239="","",HLOOKUP("NAP CODES",'Paste Divvy Data'!$A$1:$Z$1000,ROW(A239),FALSE))</f>
        <v/>
      </c>
    </row>
    <row r="240" spans="1:6" ht="17.25" x14ac:dyDescent="0.4">
      <c r="A240" s="14" t="str">
        <f>IF('Paste Divvy Data'!A240="","","Divvy Credit Card")</f>
        <v/>
      </c>
      <c r="B240" s="15" t="str">
        <f>IF(A240="","",'Paste Divvy Data'!C240)</f>
        <v/>
      </c>
      <c r="C240" s="14" t="str">
        <f>IF(A240="","",'Paste Divvy Data'!G240)</f>
        <v/>
      </c>
      <c r="D240" s="14" t="str">
        <f>IF(A240="","",IF('Paste Divvy Data'!H240&lt;0,"",'Paste Divvy Data'!H240))</f>
        <v/>
      </c>
      <c r="E240" s="16" t="str">
        <f>IF(A240="","",IF('Paste Divvy Data'!H240&gt;0,"",'Paste Divvy Data'!H240*-1))</f>
        <v/>
      </c>
      <c r="F240" s="14" t="str">
        <f>IF(A240="","",HLOOKUP("NAP CODES",'Paste Divvy Data'!$A$1:$Z$1000,ROW(A240),FALSE))</f>
        <v/>
      </c>
    </row>
    <row r="241" spans="1:6" ht="17.25" x14ac:dyDescent="0.4">
      <c r="A241" s="14" t="str">
        <f>IF('Paste Divvy Data'!A241="","","Divvy Credit Card")</f>
        <v/>
      </c>
      <c r="B241" s="15" t="str">
        <f>IF(A241="","",'Paste Divvy Data'!C241)</f>
        <v/>
      </c>
      <c r="C241" s="14" t="str">
        <f>IF(A241="","",'Paste Divvy Data'!G241)</f>
        <v/>
      </c>
      <c r="D241" s="14" t="str">
        <f>IF(A241="","",IF('Paste Divvy Data'!H241&lt;0,"",'Paste Divvy Data'!H241))</f>
        <v/>
      </c>
      <c r="E241" s="16" t="str">
        <f>IF(A241="","",IF('Paste Divvy Data'!H241&gt;0,"",'Paste Divvy Data'!H241*-1))</f>
        <v/>
      </c>
      <c r="F241" s="14" t="str">
        <f>IF(A241="","",HLOOKUP("NAP CODES",'Paste Divvy Data'!$A$1:$Z$1000,ROW(A241),FALSE))</f>
        <v/>
      </c>
    </row>
    <row r="242" spans="1:6" ht="17.25" x14ac:dyDescent="0.4">
      <c r="A242" s="14" t="str">
        <f>IF('Paste Divvy Data'!A242="","","Divvy Credit Card")</f>
        <v/>
      </c>
      <c r="B242" s="15" t="str">
        <f>IF(A242="","",'Paste Divvy Data'!C242)</f>
        <v/>
      </c>
      <c r="C242" s="14" t="str">
        <f>IF(A242="","",'Paste Divvy Data'!G242)</f>
        <v/>
      </c>
      <c r="D242" s="14" t="str">
        <f>IF(A242="","",IF('Paste Divvy Data'!H242&lt;0,"",'Paste Divvy Data'!H242))</f>
        <v/>
      </c>
      <c r="E242" s="16" t="str">
        <f>IF(A242="","",IF('Paste Divvy Data'!H242&gt;0,"",'Paste Divvy Data'!H242*-1))</f>
        <v/>
      </c>
      <c r="F242" s="14" t="str">
        <f>IF(A242="","",HLOOKUP("NAP CODES",'Paste Divvy Data'!$A$1:$Z$1000,ROW(A242),FALSE))</f>
        <v/>
      </c>
    </row>
    <row r="243" spans="1:6" ht="17.25" x14ac:dyDescent="0.4">
      <c r="A243" s="14" t="str">
        <f>IF('Paste Divvy Data'!A243="","","Divvy Credit Card")</f>
        <v/>
      </c>
      <c r="B243" s="15" t="str">
        <f>IF(A243="","",'Paste Divvy Data'!C243)</f>
        <v/>
      </c>
      <c r="C243" s="14" t="str">
        <f>IF(A243="","",'Paste Divvy Data'!G243)</f>
        <v/>
      </c>
      <c r="D243" s="14" t="str">
        <f>IF(A243="","",IF('Paste Divvy Data'!H243&lt;0,"",'Paste Divvy Data'!H243))</f>
        <v/>
      </c>
      <c r="E243" s="16" t="str">
        <f>IF(A243="","",IF('Paste Divvy Data'!H243&gt;0,"",'Paste Divvy Data'!H243*-1))</f>
        <v/>
      </c>
      <c r="F243" s="14" t="str">
        <f>IF(A243="","",HLOOKUP("NAP CODES",'Paste Divvy Data'!$A$1:$Z$1000,ROW(A243),FALSE))</f>
        <v/>
      </c>
    </row>
    <row r="244" spans="1:6" ht="17.25" x14ac:dyDescent="0.4">
      <c r="A244" s="14" t="str">
        <f>IF('Paste Divvy Data'!A244="","","Divvy Credit Card")</f>
        <v/>
      </c>
      <c r="B244" s="15" t="str">
        <f>IF(A244="","",'Paste Divvy Data'!C244)</f>
        <v/>
      </c>
      <c r="C244" s="14" t="str">
        <f>IF(A244="","",'Paste Divvy Data'!G244)</f>
        <v/>
      </c>
      <c r="D244" s="14" t="str">
        <f>IF(A244="","",IF('Paste Divvy Data'!H244&lt;0,"",'Paste Divvy Data'!H244))</f>
        <v/>
      </c>
      <c r="E244" s="16" t="str">
        <f>IF(A244="","",IF('Paste Divvy Data'!H244&gt;0,"",'Paste Divvy Data'!H244*-1))</f>
        <v/>
      </c>
      <c r="F244" s="14" t="str">
        <f>IF(A244="","",HLOOKUP("NAP CODES",'Paste Divvy Data'!$A$1:$Z$1000,ROW(A244),FALSE))</f>
        <v/>
      </c>
    </row>
    <row r="245" spans="1:6" ht="17.25" x14ac:dyDescent="0.4">
      <c r="A245" s="14" t="str">
        <f>IF('Paste Divvy Data'!A245="","","Divvy Credit Card")</f>
        <v/>
      </c>
      <c r="B245" s="15" t="str">
        <f>IF(A245="","",'Paste Divvy Data'!C245)</f>
        <v/>
      </c>
      <c r="C245" s="14" t="str">
        <f>IF(A245="","",'Paste Divvy Data'!G245)</f>
        <v/>
      </c>
      <c r="D245" s="14" t="str">
        <f>IF(A245="","",IF('Paste Divvy Data'!H245&lt;0,"",'Paste Divvy Data'!H245))</f>
        <v/>
      </c>
      <c r="E245" s="16" t="str">
        <f>IF(A245="","",IF('Paste Divvy Data'!H245&gt;0,"",'Paste Divvy Data'!H245*-1))</f>
        <v/>
      </c>
      <c r="F245" s="14" t="str">
        <f>IF(A245="","",HLOOKUP("NAP CODES",'Paste Divvy Data'!$A$1:$Z$1000,ROW(A245),FALSE))</f>
        <v/>
      </c>
    </row>
    <row r="246" spans="1:6" ht="17.25" x14ac:dyDescent="0.4">
      <c r="A246" s="14" t="str">
        <f>IF('Paste Divvy Data'!A246="","","Divvy Credit Card")</f>
        <v/>
      </c>
      <c r="B246" s="15" t="str">
        <f>IF(A246="","",'Paste Divvy Data'!C246)</f>
        <v/>
      </c>
      <c r="C246" s="14" t="str">
        <f>IF(A246="","",'Paste Divvy Data'!G246)</f>
        <v/>
      </c>
      <c r="D246" s="14" t="str">
        <f>IF(A246="","",IF('Paste Divvy Data'!H246&lt;0,"",'Paste Divvy Data'!H246))</f>
        <v/>
      </c>
      <c r="E246" s="16" t="str">
        <f>IF(A246="","",IF('Paste Divvy Data'!H246&gt;0,"",'Paste Divvy Data'!H246*-1))</f>
        <v/>
      </c>
      <c r="F246" s="14" t="str">
        <f>IF(A246="","",HLOOKUP("NAP CODES",'Paste Divvy Data'!$A$1:$Z$1000,ROW(A246),FALSE))</f>
        <v/>
      </c>
    </row>
    <row r="247" spans="1:6" ht="17.25" x14ac:dyDescent="0.4">
      <c r="A247" s="14" t="str">
        <f>IF('Paste Divvy Data'!A247="","","Divvy Credit Card")</f>
        <v/>
      </c>
      <c r="B247" s="15" t="str">
        <f>IF(A247="","",'Paste Divvy Data'!C247)</f>
        <v/>
      </c>
      <c r="C247" s="14" t="str">
        <f>IF(A247="","",'Paste Divvy Data'!G247)</f>
        <v/>
      </c>
      <c r="D247" s="14" t="str">
        <f>IF(A247="","",IF('Paste Divvy Data'!H247&lt;0,"",'Paste Divvy Data'!H247))</f>
        <v/>
      </c>
      <c r="E247" s="16" t="str">
        <f>IF(A247="","",IF('Paste Divvy Data'!H247&gt;0,"",'Paste Divvy Data'!H247*-1))</f>
        <v/>
      </c>
      <c r="F247" s="14" t="str">
        <f>IF(A247="","",HLOOKUP("NAP CODES",'Paste Divvy Data'!$A$1:$Z$1000,ROW(A247),FALSE))</f>
        <v/>
      </c>
    </row>
    <row r="248" spans="1:6" ht="17.25" x14ac:dyDescent="0.4">
      <c r="A248" s="14" t="str">
        <f>IF('Paste Divvy Data'!A248="","","Divvy Credit Card")</f>
        <v/>
      </c>
      <c r="B248" s="15" t="str">
        <f>IF(A248="","",'Paste Divvy Data'!C248)</f>
        <v/>
      </c>
      <c r="C248" s="14" t="str">
        <f>IF(A248="","",'Paste Divvy Data'!G248)</f>
        <v/>
      </c>
      <c r="D248" s="14" t="str">
        <f>IF(A248="","",IF('Paste Divvy Data'!H248&lt;0,"",'Paste Divvy Data'!H248))</f>
        <v/>
      </c>
      <c r="E248" s="16" t="str">
        <f>IF(A248="","",IF('Paste Divvy Data'!H248&gt;0,"",'Paste Divvy Data'!H248*-1))</f>
        <v/>
      </c>
      <c r="F248" s="14" t="str">
        <f>IF(A248="","",HLOOKUP("NAP CODES",'Paste Divvy Data'!$A$1:$Z$1000,ROW(A248),FALSE))</f>
        <v/>
      </c>
    </row>
    <row r="249" spans="1:6" ht="17.25" x14ac:dyDescent="0.4">
      <c r="A249" s="14" t="str">
        <f>IF('Paste Divvy Data'!A249="","","Divvy Credit Card")</f>
        <v/>
      </c>
      <c r="B249" s="15" t="str">
        <f>IF(A249="","",'Paste Divvy Data'!C249)</f>
        <v/>
      </c>
      <c r="C249" s="14" t="str">
        <f>IF(A249="","",'Paste Divvy Data'!G249)</f>
        <v/>
      </c>
      <c r="D249" s="14" t="str">
        <f>IF(A249="","",IF('Paste Divvy Data'!H249&lt;0,"",'Paste Divvy Data'!H249))</f>
        <v/>
      </c>
      <c r="E249" s="16" t="str">
        <f>IF(A249="","",IF('Paste Divvy Data'!H249&gt;0,"",'Paste Divvy Data'!H249*-1))</f>
        <v/>
      </c>
      <c r="F249" s="14" t="str">
        <f>IF(A249="","",HLOOKUP("NAP CODES",'Paste Divvy Data'!$A$1:$Z$1000,ROW(A249),FALSE))</f>
        <v/>
      </c>
    </row>
    <row r="250" spans="1:6" ht="17.25" x14ac:dyDescent="0.4">
      <c r="A250" s="14" t="str">
        <f>IF('Paste Divvy Data'!A250="","","Divvy Credit Card")</f>
        <v/>
      </c>
      <c r="B250" s="15" t="str">
        <f>IF(A250="","",'Paste Divvy Data'!C250)</f>
        <v/>
      </c>
      <c r="C250" s="14" t="str">
        <f>IF(A250="","",'Paste Divvy Data'!G250)</f>
        <v/>
      </c>
      <c r="D250" s="14" t="str">
        <f>IF(A250="","",IF('Paste Divvy Data'!H250&lt;0,"",'Paste Divvy Data'!H250))</f>
        <v/>
      </c>
      <c r="E250" s="16" t="str">
        <f>IF(A250="","",IF('Paste Divvy Data'!H250&gt;0,"",'Paste Divvy Data'!H250*-1))</f>
        <v/>
      </c>
      <c r="F250" s="14" t="str">
        <f>IF(A250="","",HLOOKUP("NAP CODES",'Paste Divvy Data'!$A$1:$Z$1000,ROW(A250),FALSE))</f>
        <v/>
      </c>
    </row>
    <row r="251" spans="1:6" ht="17.25" x14ac:dyDescent="0.4">
      <c r="A251" s="14" t="str">
        <f>IF('Paste Divvy Data'!A251="","","Divvy Credit Card")</f>
        <v/>
      </c>
      <c r="B251" s="15" t="str">
        <f>IF(A251="","",'Paste Divvy Data'!C251)</f>
        <v/>
      </c>
      <c r="C251" s="14" t="str">
        <f>IF(A251="","",'Paste Divvy Data'!G251)</f>
        <v/>
      </c>
      <c r="D251" s="14" t="str">
        <f>IF(A251="","",IF('Paste Divvy Data'!H251&lt;0,"",'Paste Divvy Data'!H251))</f>
        <v/>
      </c>
      <c r="E251" s="16" t="str">
        <f>IF(A251="","",IF('Paste Divvy Data'!H251&gt;0,"",'Paste Divvy Data'!H251*-1))</f>
        <v/>
      </c>
      <c r="F251" s="14" t="str">
        <f>IF(A251="","",HLOOKUP("NAP CODES",'Paste Divvy Data'!$A$1:$Z$1000,ROW(A251),FALSE))</f>
        <v/>
      </c>
    </row>
    <row r="252" spans="1:6" ht="17.25" x14ac:dyDescent="0.4">
      <c r="A252" s="14" t="str">
        <f>IF('Paste Divvy Data'!A252="","","Divvy Credit Card")</f>
        <v/>
      </c>
      <c r="B252" s="15" t="str">
        <f>IF(A252="","",'Paste Divvy Data'!C252)</f>
        <v/>
      </c>
      <c r="C252" s="14" t="str">
        <f>IF(A252="","",'Paste Divvy Data'!G252)</f>
        <v/>
      </c>
      <c r="D252" s="14" t="str">
        <f>IF(A252="","",IF('Paste Divvy Data'!H252&lt;0,"",'Paste Divvy Data'!H252))</f>
        <v/>
      </c>
      <c r="E252" s="16" t="str">
        <f>IF(A252="","",IF('Paste Divvy Data'!H252&gt;0,"",'Paste Divvy Data'!H252*-1))</f>
        <v/>
      </c>
      <c r="F252" s="14" t="str">
        <f>IF(A252="","",HLOOKUP("NAP CODES",'Paste Divvy Data'!$A$1:$Z$1000,ROW(A252),FALSE))</f>
        <v/>
      </c>
    </row>
    <row r="253" spans="1:6" ht="17.25" x14ac:dyDescent="0.4">
      <c r="A253" s="14" t="str">
        <f>IF('Paste Divvy Data'!A253="","","Divvy Credit Card")</f>
        <v/>
      </c>
      <c r="B253" s="15" t="str">
        <f>IF(A253="","",'Paste Divvy Data'!C253)</f>
        <v/>
      </c>
      <c r="C253" s="14" t="str">
        <f>IF(A253="","",'Paste Divvy Data'!G253)</f>
        <v/>
      </c>
      <c r="D253" s="14" t="str">
        <f>IF(A253="","",IF('Paste Divvy Data'!H253&lt;0,"",'Paste Divvy Data'!H253))</f>
        <v/>
      </c>
      <c r="E253" s="16" t="str">
        <f>IF(A253="","",IF('Paste Divvy Data'!H253&gt;0,"",'Paste Divvy Data'!H253*-1))</f>
        <v/>
      </c>
      <c r="F253" s="14" t="str">
        <f>IF(A253="","",HLOOKUP("NAP CODES",'Paste Divvy Data'!$A$1:$Z$1000,ROW(A253),FALSE))</f>
        <v/>
      </c>
    </row>
    <row r="254" spans="1:6" ht="17.25" x14ac:dyDescent="0.4">
      <c r="A254" s="14" t="str">
        <f>IF('Paste Divvy Data'!A254="","","Divvy Credit Card")</f>
        <v/>
      </c>
      <c r="B254" s="15" t="str">
        <f>IF(A254="","",'Paste Divvy Data'!C254)</f>
        <v/>
      </c>
      <c r="C254" s="14" t="str">
        <f>IF(A254="","",'Paste Divvy Data'!G254)</f>
        <v/>
      </c>
      <c r="D254" s="14" t="str">
        <f>IF(A254="","",IF('Paste Divvy Data'!H254&lt;0,"",'Paste Divvy Data'!H254))</f>
        <v/>
      </c>
      <c r="E254" s="16" t="str">
        <f>IF(A254="","",IF('Paste Divvy Data'!H254&gt;0,"",'Paste Divvy Data'!H254*-1))</f>
        <v/>
      </c>
      <c r="F254" s="14" t="str">
        <f>IF(A254="","",HLOOKUP("NAP CODES",'Paste Divvy Data'!$A$1:$Z$1000,ROW(A254),FALSE))</f>
        <v/>
      </c>
    </row>
    <row r="255" spans="1:6" ht="17.25" x14ac:dyDescent="0.4">
      <c r="A255" s="14" t="str">
        <f>IF('Paste Divvy Data'!A255="","","Divvy Credit Card")</f>
        <v/>
      </c>
      <c r="B255" s="15" t="str">
        <f>IF(A255="","",'Paste Divvy Data'!C255)</f>
        <v/>
      </c>
      <c r="C255" s="14" t="str">
        <f>IF(A255="","",'Paste Divvy Data'!G255)</f>
        <v/>
      </c>
      <c r="D255" s="14" t="str">
        <f>IF(A255="","",IF('Paste Divvy Data'!H255&lt;0,"",'Paste Divvy Data'!H255))</f>
        <v/>
      </c>
      <c r="E255" s="16" t="str">
        <f>IF(A255="","",IF('Paste Divvy Data'!H255&gt;0,"",'Paste Divvy Data'!H255*-1))</f>
        <v/>
      </c>
      <c r="F255" s="14" t="str">
        <f>IF(A255="","",HLOOKUP("NAP CODES",'Paste Divvy Data'!$A$1:$Z$1000,ROW(A255),FALSE))</f>
        <v/>
      </c>
    </row>
    <row r="256" spans="1:6" ht="17.25" x14ac:dyDescent="0.4">
      <c r="A256" s="14" t="str">
        <f>IF('Paste Divvy Data'!A256="","","Divvy Credit Card")</f>
        <v/>
      </c>
      <c r="B256" s="15" t="str">
        <f>IF(A256="","",'Paste Divvy Data'!C256)</f>
        <v/>
      </c>
      <c r="C256" s="14" t="str">
        <f>IF(A256="","",'Paste Divvy Data'!G256)</f>
        <v/>
      </c>
      <c r="D256" s="14" t="str">
        <f>IF(A256="","",IF('Paste Divvy Data'!H256&lt;0,"",'Paste Divvy Data'!H256))</f>
        <v/>
      </c>
      <c r="E256" s="16" t="str">
        <f>IF(A256="","",IF('Paste Divvy Data'!H256&gt;0,"",'Paste Divvy Data'!H256*-1))</f>
        <v/>
      </c>
      <c r="F256" s="14" t="str">
        <f>IF(A256="","",HLOOKUP("NAP CODES",'Paste Divvy Data'!$A$1:$Z$1000,ROW(A256),FALSE))</f>
        <v/>
      </c>
    </row>
    <row r="257" spans="1:6" ht="17.25" x14ac:dyDescent="0.4">
      <c r="A257" s="14" t="str">
        <f>IF('Paste Divvy Data'!A257="","","Divvy Credit Card")</f>
        <v/>
      </c>
      <c r="B257" s="15" t="str">
        <f>IF(A257="","",'Paste Divvy Data'!C257)</f>
        <v/>
      </c>
      <c r="C257" s="14" t="str">
        <f>IF(A257="","",'Paste Divvy Data'!G257)</f>
        <v/>
      </c>
      <c r="D257" s="14" t="str">
        <f>IF(A257="","",IF('Paste Divvy Data'!H257&lt;0,"",'Paste Divvy Data'!H257))</f>
        <v/>
      </c>
      <c r="E257" s="16" t="str">
        <f>IF(A257="","",IF('Paste Divvy Data'!H257&gt;0,"",'Paste Divvy Data'!H257*-1))</f>
        <v/>
      </c>
      <c r="F257" s="14" t="str">
        <f>IF(A257="","",HLOOKUP("NAP CODES",'Paste Divvy Data'!$A$1:$Z$1000,ROW(A257),FALSE))</f>
        <v/>
      </c>
    </row>
    <row r="258" spans="1:6" ht="17.25" x14ac:dyDescent="0.4">
      <c r="A258" s="14" t="str">
        <f>IF('Paste Divvy Data'!A258="","","Divvy Credit Card")</f>
        <v/>
      </c>
      <c r="B258" s="15" t="str">
        <f>IF(A258="","",'Paste Divvy Data'!C258)</f>
        <v/>
      </c>
      <c r="C258" s="14" t="str">
        <f>IF(A258="","",'Paste Divvy Data'!G258)</f>
        <v/>
      </c>
      <c r="D258" s="14" t="str">
        <f>IF(A258="","",IF('Paste Divvy Data'!H258&lt;0,"",'Paste Divvy Data'!H258))</f>
        <v/>
      </c>
      <c r="E258" s="16" t="str">
        <f>IF(A258="","",IF('Paste Divvy Data'!H258&gt;0,"",'Paste Divvy Data'!H258*-1))</f>
        <v/>
      </c>
      <c r="F258" s="14" t="str">
        <f>IF(A258="","",HLOOKUP("NAP CODES",'Paste Divvy Data'!$A$1:$Z$1000,ROW(A258),FALSE))</f>
        <v/>
      </c>
    </row>
    <row r="259" spans="1:6" ht="17.25" x14ac:dyDescent="0.4">
      <c r="A259" s="14" t="str">
        <f>IF('Paste Divvy Data'!A259="","","Divvy Credit Card")</f>
        <v/>
      </c>
      <c r="B259" s="15" t="str">
        <f>IF(A259="","",'Paste Divvy Data'!C259)</f>
        <v/>
      </c>
      <c r="C259" s="14" t="str">
        <f>IF(A259="","",'Paste Divvy Data'!G259)</f>
        <v/>
      </c>
      <c r="D259" s="14" t="str">
        <f>IF(A259="","",IF('Paste Divvy Data'!H259&lt;0,"",'Paste Divvy Data'!H259))</f>
        <v/>
      </c>
      <c r="E259" s="16" t="str">
        <f>IF(A259="","",IF('Paste Divvy Data'!H259&gt;0,"",'Paste Divvy Data'!H259*-1))</f>
        <v/>
      </c>
      <c r="F259" s="14" t="str">
        <f>IF(A259="","",HLOOKUP("NAP CODES",'Paste Divvy Data'!$A$1:$Z$1000,ROW(A259),FALSE))</f>
        <v/>
      </c>
    </row>
    <row r="260" spans="1:6" ht="17.25" x14ac:dyDescent="0.4">
      <c r="A260" s="14" t="str">
        <f>IF('Paste Divvy Data'!A260="","","Divvy Credit Card")</f>
        <v/>
      </c>
      <c r="B260" s="15" t="str">
        <f>IF(A260="","",'Paste Divvy Data'!C260)</f>
        <v/>
      </c>
      <c r="C260" s="14" t="str">
        <f>IF(A260="","",'Paste Divvy Data'!G260)</f>
        <v/>
      </c>
      <c r="D260" s="14" t="str">
        <f>IF(A260="","",IF('Paste Divvy Data'!H260&lt;0,"",'Paste Divvy Data'!H260))</f>
        <v/>
      </c>
      <c r="E260" s="16" t="str">
        <f>IF(A260="","",IF('Paste Divvy Data'!H260&gt;0,"",'Paste Divvy Data'!H260*-1))</f>
        <v/>
      </c>
      <c r="F260" s="14" t="str">
        <f>IF(A260="","",HLOOKUP("NAP CODES",'Paste Divvy Data'!$A$1:$Z$1000,ROW(A260),FALSE))</f>
        <v/>
      </c>
    </row>
    <row r="261" spans="1:6" ht="17.25" x14ac:dyDescent="0.4">
      <c r="A261" s="14" t="str">
        <f>IF('Paste Divvy Data'!A261="","","Divvy Credit Card")</f>
        <v/>
      </c>
      <c r="B261" s="15" t="str">
        <f>IF(A261="","",'Paste Divvy Data'!C261)</f>
        <v/>
      </c>
      <c r="C261" s="14" t="str">
        <f>IF(A261="","",'Paste Divvy Data'!G261)</f>
        <v/>
      </c>
      <c r="D261" s="14" t="str">
        <f>IF(A261="","",IF('Paste Divvy Data'!H261&lt;0,"",'Paste Divvy Data'!H261))</f>
        <v/>
      </c>
      <c r="E261" s="16" t="str">
        <f>IF(A261="","",IF('Paste Divvy Data'!H261&gt;0,"",'Paste Divvy Data'!H261*-1))</f>
        <v/>
      </c>
      <c r="F261" s="14" t="str">
        <f>IF(A261="","",HLOOKUP("NAP CODES",'Paste Divvy Data'!$A$1:$Z$1000,ROW(A261),FALSE))</f>
        <v/>
      </c>
    </row>
    <row r="262" spans="1:6" ht="17.25" x14ac:dyDescent="0.4">
      <c r="A262" s="14" t="str">
        <f>IF('Paste Divvy Data'!A262="","","Divvy Credit Card")</f>
        <v/>
      </c>
      <c r="B262" s="15" t="str">
        <f>IF(A262="","",'Paste Divvy Data'!C262)</f>
        <v/>
      </c>
      <c r="C262" s="14" t="str">
        <f>IF(A262="","",'Paste Divvy Data'!G262)</f>
        <v/>
      </c>
      <c r="D262" s="14" t="str">
        <f>IF(A262="","",IF('Paste Divvy Data'!H262&lt;0,"",'Paste Divvy Data'!H262))</f>
        <v/>
      </c>
      <c r="E262" s="16" t="str">
        <f>IF(A262="","",IF('Paste Divvy Data'!H262&gt;0,"",'Paste Divvy Data'!H262*-1))</f>
        <v/>
      </c>
      <c r="F262" s="14" t="str">
        <f>IF(A262="","",HLOOKUP("NAP CODES",'Paste Divvy Data'!$A$1:$Z$1000,ROW(A262),FALSE))</f>
        <v/>
      </c>
    </row>
    <row r="263" spans="1:6" ht="17.25" x14ac:dyDescent="0.4">
      <c r="A263" s="14" t="str">
        <f>IF('Paste Divvy Data'!A263="","","Divvy Credit Card")</f>
        <v/>
      </c>
      <c r="B263" s="15" t="str">
        <f>IF(A263="","",'Paste Divvy Data'!C263)</f>
        <v/>
      </c>
      <c r="C263" s="14" t="str">
        <f>IF(A263="","",'Paste Divvy Data'!G263)</f>
        <v/>
      </c>
      <c r="D263" s="14" t="str">
        <f>IF(A263="","",IF('Paste Divvy Data'!H263&lt;0,"",'Paste Divvy Data'!H263))</f>
        <v/>
      </c>
      <c r="E263" s="16" t="str">
        <f>IF(A263="","",IF('Paste Divvy Data'!H263&gt;0,"",'Paste Divvy Data'!H263*-1))</f>
        <v/>
      </c>
      <c r="F263" s="14" t="str">
        <f>IF(A263="","",HLOOKUP("NAP CODES",'Paste Divvy Data'!$A$1:$Z$1000,ROW(A263),FALSE))</f>
        <v/>
      </c>
    </row>
    <row r="264" spans="1:6" ht="17.25" x14ac:dyDescent="0.4">
      <c r="A264" s="14" t="str">
        <f>IF('Paste Divvy Data'!A264="","","Divvy Credit Card")</f>
        <v/>
      </c>
      <c r="B264" s="15" t="str">
        <f>IF(A264="","",'Paste Divvy Data'!C264)</f>
        <v/>
      </c>
      <c r="C264" s="14" t="str">
        <f>IF(A264="","",'Paste Divvy Data'!G264)</f>
        <v/>
      </c>
      <c r="D264" s="14" t="str">
        <f>IF(A264="","",IF('Paste Divvy Data'!H264&lt;0,"",'Paste Divvy Data'!H264))</f>
        <v/>
      </c>
      <c r="E264" s="16" t="str">
        <f>IF(A264="","",IF('Paste Divvy Data'!H264&gt;0,"",'Paste Divvy Data'!H264*-1))</f>
        <v/>
      </c>
      <c r="F264" s="14" t="str">
        <f>IF(A264="","",HLOOKUP("NAP CODES",'Paste Divvy Data'!$A$1:$Z$1000,ROW(A264),FALSE))</f>
        <v/>
      </c>
    </row>
    <row r="265" spans="1:6" ht="17.25" x14ac:dyDescent="0.4">
      <c r="A265" s="14" t="str">
        <f>IF('Paste Divvy Data'!A265="","","Divvy Credit Card")</f>
        <v/>
      </c>
      <c r="B265" s="15" t="str">
        <f>IF(A265="","",'Paste Divvy Data'!C265)</f>
        <v/>
      </c>
      <c r="C265" s="14" t="str">
        <f>IF(A265="","",'Paste Divvy Data'!G265)</f>
        <v/>
      </c>
      <c r="D265" s="14" t="str">
        <f>IF(A265="","",IF('Paste Divvy Data'!H265&lt;0,"",'Paste Divvy Data'!H265))</f>
        <v/>
      </c>
      <c r="E265" s="16" t="str">
        <f>IF(A265="","",IF('Paste Divvy Data'!H265&gt;0,"",'Paste Divvy Data'!H265*-1))</f>
        <v/>
      </c>
      <c r="F265" s="14" t="str">
        <f>IF(A265="","",HLOOKUP("NAP CODES",'Paste Divvy Data'!$A$1:$Z$1000,ROW(A265),FALSE))</f>
        <v/>
      </c>
    </row>
    <row r="266" spans="1:6" ht="17.25" x14ac:dyDescent="0.4">
      <c r="A266" s="14" t="str">
        <f>IF('Paste Divvy Data'!A266="","","Divvy Credit Card")</f>
        <v/>
      </c>
      <c r="B266" s="15" t="str">
        <f>IF(A266="","",'Paste Divvy Data'!C266)</f>
        <v/>
      </c>
      <c r="C266" s="14" t="str">
        <f>IF(A266="","",'Paste Divvy Data'!G266)</f>
        <v/>
      </c>
      <c r="D266" s="14" t="str">
        <f>IF(A266="","",IF('Paste Divvy Data'!H266&lt;0,"",'Paste Divvy Data'!H266))</f>
        <v/>
      </c>
      <c r="E266" s="16" t="str">
        <f>IF(A266="","",IF('Paste Divvy Data'!H266&gt;0,"",'Paste Divvy Data'!H266*-1))</f>
        <v/>
      </c>
      <c r="F266" s="14" t="str">
        <f>IF(A266="","",HLOOKUP("NAP CODES",'Paste Divvy Data'!$A$1:$Z$1000,ROW(A266),FALSE))</f>
        <v/>
      </c>
    </row>
    <row r="267" spans="1:6" ht="17.25" x14ac:dyDescent="0.4">
      <c r="A267" s="14" t="str">
        <f>IF('Paste Divvy Data'!A267="","","Divvy Credit Card")</f>
        <v/>
      </c>
      <c r="B267" s="15" t="str">
        <f>IF(A267="","",'Paste Divvy Data'!C267)</f>
        <v/>
      </c>
      <c r="C267" s="14" t="str">
        <f>IF(A267="","",'Paste Divvy Data'!G267)</f>
        <v/>
      </c>
      <c r="D267" s="14" t="str">
        <f>IF(A267="","",IF('Paste Divvy Data'!H267&lt;0,"",'Paste Divvy Data'!H267))</f>
        <v/>
      </c>
      <c r="E267" s="16" t="str">
        <f>IF(A267="","",IF('Paste Divvy Data'!H267&gt;0,"",'Paste Divvy Data'!H267*-1))</f>
        <v/>
      </c>
      <c r="F267" s="14" t="str">
        <f>IF(A267="","",HLOOKUP("NAP CODES",'Paste Divvy Data'!$A$1:$Z$1000,ROW(A267),FALSE))</f>
        <v/>
      </c>
    </row>
    <row r="268" spans="1:6" ht="17.25" x14ac:dyDescent="0.4">
      <c r="A268" s="14" t="str">
        <f>IF('Paste Divvy Data'!A268="","","Divvy Credit Card")</f>
        <v/>
      </c>
      <c r="B268" s="15" t="str">
        <f>IF(A268="","",'Paste Divvy Data'!C268)</f>
        <v/>
      </c>
      <c r="C268" s="14" t="str">
        <f>IF(A268="","",'Paste Divvy Data'!G268)</f>
        <v/>
      </c>
      <c r="D268" s="14" t="str">
        <f>IF(A268="","",IF('Paste Divvy Data'!H268&lt;0,"",'Paste Divvy Data'!H268))</f>
        <v/>
      </c>
      <c r="E268" s="16" t="str">
        <f>IF(A268="","",IF('Paste Divvy Data'!H268&gt;0,"",'Paste Divvy Data'!H268*-1))</f>
        <v/>
      </c>
      <c r="F268" s="14" t="str">
        <f>IF(A268="","",HLOOKUP("NAP CODES",'Paste Divvy Data'!$A$1:$Z$1000,ROW(A268),FALSE))</f>
        <v/>
      </c>
    </row>
    <row r="269" spans="1:6" ht="17.25" x14ac:dyDescent="0.4">
      <c r="A269" s="14" t="str">
        <f>IF('Paste Divvy Data'!A269="","","Divvy Credit Card")</f>
        <v/>
      </c>
      <c r="B269" s="15" t="str">
        <f>IF(A269="","",'Paste Divvy Data'!C269)</f>
        <v/>
      </c>
      <c r="C269" s="14" t="str">
        <f>IF(A269="","",'Paste Divvy Data'!G269)</f>
        <v/>
      </c>
      <c r="D269" s="14" t="str">
        <f>IF(A269="","",IF('Paste Divvy Data'!H269&lt;0,"",'Paste Divvy Data'!H269))</f>
        <v/>
      </c>
      <c r="E269" s="16" t="str">
        <f>IF(A269="","",IF('Paste Divvy Data'!H269&gt;0,"",'Paste Divvy Data'!H269*-1))</f>
        <v/>
      </c>
      <c r="F269" s="14" t="str">
        <f>IF(A269="","",HLOOKUP("NAP CODES",'Paste Divvy Data'!$A$1:$Z$1000,ROW(A269),FALSE))</f>
        <v/>
      </c>
    </row>
    <row r="270" spans="1:6" ht="17.25" x14ac:dyDescent="0.4">
      <c r="A270" s="14" t="str">
        <f>IF('Paste Divvy Data'!A270="","","Divvy Credit Card")</f>
        <v/>
      </c>
      <c r="B270" s="15" t="str">
        <f>IF(A270="","",'Paste Divvy Data'!C270)</f>
        <v/>
      </c>
      <c r="C270" s="14" t="str">
        <f>IF(A270="","",'Paste Divvy Data'!G270)</f>
        <v/>
      </c>
      <c r="D270" s="14" t="str">
        <f>IF(A270="","",IF('Paste Divvy Data'!H270&lt;0,"",'Paste Divvy Data'!H270))</f>
        <v/>
      </c>
      <c r="E270" s="16" t="str">
        <f>IF(A270="","",IF('Paste Divvy Data'!H270&gt;0,"",'Paste Divvy Data'!H270*-1))</f>
        <v/>
      </c>
      <c r="F270" s="14" t="str">
        <f>IF(A270="","",HLOOKUP("NAP CODES",'Paste Divvy Data'!$A$1:$Z$1000,ROW(A270),FALSE))</f>
        <v/>
      </c>
    </row>
    <row r="271" spans="1:6" ht="17.25" x14ac:dyDescent="0.4">
      <c r="A271" s="14" t="str">
        <f>IF('Paste Divvy Data'!A271="","","Divvy Credit Card")</f>
        <v/>
      </c>
      <c r="B271" s="15" t="str">
        <f>IF(A271="","",'Paste Divvy Data'!C271)</f>
        <v/>
      </c>
      <c r="C271" s="14" t="str">
        <f>IF(A271="","",'Paste Divvy Data'!G271)</f>
        <v/>
      </c>
      <c r="D271" s="14" t="str">
        <f>IF(A271="","",IF('Paste Divvy Data'!H271&lt;0,"",'Paste Divvy Data'!H271))</f>
        <v/>
      </c>
      <c r="E271" s="16" t="str">
        <f>IF(A271="","",IF('Paste Divvy Data'!H271&gt;0,"",'Paste Divvy Data'!H271*-1))</f>
        <v/>
      </c>
      <c r="F271" s="14" t="str">
        <f>IF(A271="","",HLOOKUP("NAP CODES",'Paste Divvy Data'!$A$1:$Z$1000,ROW(A271),FALSE))</f>
        <v/>
      </c>
    </row>
    <row r="272" spans="1:6" ht="17.25" x14ac:dyDescent="0.4">
      <c r="A272" s="14" t="str">
        <f>IF('Paste Divvy Data'!A272="","","Divvy Credit Card")</f>
        <v/>
      </c>
      <c r="B272" s="15" t="str">
        <f>IF(A272="","",'Paste Divvy Data'!C272)</f>
        <v/>
      </c>
      <c r="C272" s="14" t="str">
        <f>IF(A272="","",'Paste Divvy Data'!G272)</f>
        <v/>
      </c>
      <c r="D272" s="14" t="str">
        <f>IF(A272="","",IF('Paste Divvy Data'!H272&lt;0,"",'Paste Divvy Data'!H272))</f>
        <v/>
      </c>
      <c r="E272" s="16" t="str">
        <f>IF(A272="","",IF('Paste Divvy Data'!H272&gt;0,"",'Paste Divvy Data'!H272*-1))</f>
        <v/>
      </c>
      <c r="F272" s="14" t="str">
        <f>IF(A272="","",HLOOKUP("NAP CODES",'Paste Divvy Data'!$A$1:$Z$1000,ROW(A272),FALSE))</f>
        <v/>
      </c>
    </row>
    <row r="273" spans="1:6" ht="17.25" x14ac:dyDescent="0.4">
      <c r="A273" s="14" t="str">
        <f>IF('Paste Divvy Data'!A273="","","Divvy Credit Card")</f>
        <v/>
      </c>
      <c r="B273" s="15" t="str">
        <f>IF(A273="","",'Paste Divvy Data'!C273)</f>
        <v/>
      </c>
      <c r="C273" s="14" t="str">
        <f>IF(A273="","",'Paste Divvy Data'!G273)</f>
        <v/>
      </c>
      <c r="D273" s="14" t="str">
        <f>IF(A273="","",IF('Paste Divvy Data'!H273&lt;0,"",'Paste Divvy Data'!H273))</f>
        <v/>
      </c>
      <c r="E273" s="16" t="str">
        <f>IF(A273="","",IF('Paste Divvy Data'!H273&gt;0,"",'Paste Divvy Data'!H273*-1))</f>
        <v/>
      </c>
      <c r="F273" s="14" t="str">
        <f>IF(A273="","",HLOOKUP("NAP CODES",'Paste Divvy Data'!$A$1:$Z$1000,ROW(A273),FALSE))</f>
        <v/>
      </c>
    </row>
    <row r="274" spans="1:6" ht="17.25" x14ac:dyDescent="0.4">
      <c r="A274" s="14" t="str">
        <f>IF('Paste Divvy Data'!A274="","","Divvy Credit Card")</f>
        <v/>
      </c>
      <c r="B274" s="15" t="str">
        <f>IF(A274="","",'Paste Divvy Data'!C274)</f>
        <v/>
      </c>
      <c r="C274" s="14" t="str">
        <f>IF(A274="","",'Paste Divvy Data'!G274)</f>
        <v/>
      </c>
      <c r="D274" s="14" t="str">
        <f>IF(A274="","",IF('Paste Divvy Data'!H274&lt;0,"",'Paste Divvy Data'!H274))</f>
        <v/>
      </c>
      <c r="E274" s="16" t="str">
        <f>IF(A274="","",IF('Paste Divvy Data'!H274&gt;0,"",'Paste Divvy Data'!H274*-1))</f>
        <v/>
      </c>
      <c r="F274" s="14" t="str">
        <f>IF(A274="","",HLOOKUP("NAP CODES",'Paste Divvy Data'!$A$1:$Z$1000,ROW(A274),FALSE))</f>
        <v/>
      </c>
    </row>
    <row r="275" spans="1:6" ht="17.25" x14ac:dyDescent="0.4">
      <c r="A275" s="14" t="str">
        <f>IF('Paste Divvy Data'!A275="","","Divvy Credit Card")</f>
        <v/>
      </c>
      <c r="B275" s="15" t="str">
        <f>IF(A275="","",'Paste Divvy Data'!C275)</f>
        <v/>
      </c>
      <c r="C275" s="14" t="str">
        <f>IF(A275="","",'Paste Divvy Data'!G275)</f>
        <v/>
      </c>
      <c r="D275" s="14" t="str">
        <f>IF(A275="","",IF('Paste Divvy Data'!H275&lt;0,"",'Paste Divvy Data'!H275))</f>
        <v/>
      </c>
      <c r="E275" s="16" t="str">
        <f>IF(A275="","",IF('Paste Divvy Data'!H275&gt;0,"",'Paste Divvy Data'!H275*-1))</f>
        <v/>
      </c>
      <c r="F275" s="14" t="str">
        <f>IF(A275="","",HLOOKUP("NAP CODES",'Paste Divvy Data'!$A$1:$Z$1000,ROW(A275),FALSE))</f>
        <v/>
      </c>
    </row>
    <row r="276" spans="1:6" ht="17.25" x14ac:dyDescent="0.4">
      <c r="A276" s="14" t="str">
        <f>IF('Paste Divvy Data'!A276="","","Divvy Credit Card")</f>
        <v/>
      </c>
      <c r="B276" s="15" t="str">
        <f>IF(A276="","",'Paste Divvy Data'!C276)</f>
        <v/>
      </c>
      <c r="C276" s="14" t="str">
        <f>IF(A276="","",'Paste Divvy Data'!G276)</f>
        <v/>
      </c>
      <c r="D276" s="14" t="str">
        <f>IF(A276="","",IF('Paste Divvy Data'!H276&lt;0,"",'Paste Divvy Data'!H276))</f>
        <v/>
      </c>
      <c r="E276" s="16" t="str">
        <f>IF(A276="","",IF('Paste Divvy Data'!H276&gt;0,"",'Paste Divvy Data'!H276*-1))</f>
        <v/>
      </c>
      <c r="F276" s="14" t="str">
        <f>IF(A276="","",HLOOKUP("NAP CODES",'Paste Divvy Data'!$A$1:$Z$1000,ROW(A276),FALSE))</f>
        <v/>
      </c>
    </row>
    <row r="277" spans="1:6" ht="17.25" x14ac:dyDescent="0.4">
      <c r="A277" s="14" t="str">
        <f>IF('Paste Divvy Data'!A277="","","Divvy Credit Card")</f>
        <v/>
      </c>
      <c r="B277" s="15" t="str">
        <f>IF(A277="","",'Paste Divvy Data'!C277)</f>
        <v/>
      </c>
      <c r="C277" s="14" t="str">
        <f>IF(A277="","",'Paste Divvy Data'!G277)</f>
        <v/>
      </c>
      <c r="D277" s="14" t="str">
        <f>IF(A277="","",IF('Paste Divvy Data'!H277&lt;0,"",'Paste Divvy Data'!H277))</f>
        <v/>
      </c>
      <c r="E277" s="16" t="str">
        <f>IF(A277="","",IF('Paste Divvy Data'!H277&gt;0,"",'Paste Divvy Data'!H277*-1))</f>
        <v/>
      </c>
      <c r="F277" s="14" t="str">
        <f>IF(A277="","",HLOOKUP("NAP CODES",'Paste Divvy Data'!$A$1:$Z$1000,ROW(A277),FALSE))</f>
        <v/>
      </c>
    </row>
    <row r="278" spans="1:6" ht="17.25" x14ac:dyDescent="0.4">
      <c r="A278" s="14" t="str">
        <f>IF('Paste Divvy Data'!A278="","","Divvy Credit Card")</f>
        <v/>
      </c>
      <c r="B278" s="15" t="str">
        <f>IF(A278="","",'Paste Divvy Data'!C278)</f>
        <v/>
      </c>
      <c r="C278" s="14" t="str">
        <f>IF(A278="","",'Paste Divvy Data'!G278)</f>
        <v/>
      </c>
      <c r="D278" s="14" t="str">
        <f>IF(A278="","",IF('Paste Divvy Data'!H278&lt;0,"",'Paste Divvy Data'!H278))</f>
        <v/>
      </c>
      <c r="E278" s="16" t="str">
        <f>IF(A278="","",IF('Paste Divvy Data'!H278&gt;0,"",'Paste Divvy Data'!H278*-1))</f>
        <v/>
      </c>
      <c r="F278" s="14" t="str">
        <f>IF(A278="","",HLOOKUP("NAP CODES",'Paste Divvy Data'!$A$1:$Z$1000,ROW(A278),FALSE))</f>
        <v/>
      </c>
    </row>
    <row r="279" spans="1:6" ht="17.25" x14ac:dyDescent="0.4">
      <c r="A279" s="14" t="str">
        <f>IF('Paste Divvy Data'!A279="","","Divvy Credit Card")</f>
        <v/>
      </c>
      <c r="B279" s="15" t="str">
        <f>IF(A279="","",'Paste Divvy Data'!C279)</f>
        <v/>
      </c>
      <c r="C279" s="14" t="str">
        <f>IF(A279="","",'Paste Divvy Data'!G279)</f>
        <v/>
      </c>
      <c r="D279" s="14" t="str">
        <f>IF(A279="","",IF('Paste Divvy Data'!H279&lt;0,"",'Paste Divvy Data'!H279))</f>
        <v/>
      </c>
      <c r="E279" s="16" t="str">
        <f>IF(A279="","",IF('Paste Divvy Data'!H279&gt;0,"",'Paste Divvy Data'!H279*-1))</f>
        <v/>
      </c>
      <c r="F279" s="14" t="str">
        <f>IF(A279="","",HLOOKUP("NAP CODES",'Paste Divvy Data'!$A$1:$Z$1000,ROW(A279),FALSE))</f>
        <v/>
      </c>
    </row>
    <row r="280" spans="1:6" ht="17.25" x14ac:dyDescent="0.4">
      <c r="A280" s="14" t="str">
        <f>IF('Paste Divvy Data'!A280="","","Divvy Credit Card")</f>
        <v/>
      </c>
      <c r="B280" s="15" t="str">
        <f>IF(A280="","",'Paste Divvy Data'!C280)</f>
        <v/>
      </c>
      <c r="C280" s="14" t="str">
        <f>IF(A280="","",'Paste Divvy Data'!G280)</f>
        <v/>
      </c>
      <c r="D280" s="14" t="str">
        <f>IF(A280="","",IF('Paste Divvy Data'!H280&lt;0,"",'Paste Divvy Data'!H280))</f>
        <v/>
      </c>
      <c r="E280" s="16" t="str">
        <f>IF(A280="","",IF('Paste Divvy Data'!H280&gt;0,"",'Paste Divvy Data'!H280*-1))</f>
        <v/>
      </c>
      <c r="F280" s="14" t="str">
        <f>IF(A280="","",HLOOKUP("NAP CODES",'Paste Divvy Data'!$A$1:$Z$1000,ROW(A280),FALSE))</f>
        <v/>
      </c>
    </row>
    <row r="281" spans="1:6" ht="17.25" x14ac:dyDescent="0.4">
      <c r="A281" s="14" t="str">
        <f>IF('Paste Divvy Data'!A281="","","Divvy Credit Card")</f>
        <v/>
      </c>
      <c r="B281" s="15" t="str">
        <f>IF(A281="","",'Paste Divvy Data'!C281)</f>
        <v/>
      </c>
      <c r="C281" s="14" t="str">
        <f>IF(A281="","",'Paste Divvy Data'!G281)</f>
        <v/>
      </c>
      <c r="D281" s="14" t="str">
        <f>IF(A281="","",IF('Paste Divvy Data'!H281&lt;0,"",'Paste Divvy Data'!H281))</f>
        <v/>
      </c>
      <c r="E281" s="16" t="str">
        <f>IF(A281="","",IF('Paste Divvy Data'!H281&gt;0,"",'Paste Divvy Data'!H281*-1))</f>
        <v/>
      </c>
      <c r="F281" s="14" t="str">
        <f>IF(A281="","",HLOOKUP("NAP CODES",'Paste Divvy Data'!$A$1:$Z$1000,ROW(A281),FALSE))</f>
        <v/>
      </c>
    </row>
    <row r="282" spans="1:6" ht="17.25" x14ac:dyDescent="0.4">
      <c r="A282" s="14" t="str">
        <f>IF('Paste Divvy Data'!A282="","","Divvy Credit Card")</f>
        <v/>
      </c>
      <c r="B282" s="15" t="str">
        <f>IF(A282="","",'Paste Divvy Data'!C282)</f>
        <v/>
      </c>
      <c r="C282" s="14" t="str">
        <f>IF(A282="","",'Paste Divvy Data'!G282)</f>
        <v/>
      </c>
      <c r="D282" s="14" t="str">
        <f>IF(A282="","",IF('Paste Divvy Data'!H282&lt;0,"",'Paste Divvy Data'!H282))</f>
        <v/>
      </c>
      <c r="E282" s="16" t="str">
        <f>IF(A282="","",IF('Paste Divvy Data'!H282&gt;0,"",'Paste Divvy Data'!H282*-1))</f>
        <v/>
      </c>
      <c r="F282" s="14" t="str">
        <f>IF(A282="","",HLOOKUP("NAP CODES",'Paste Divvy Data'!$A$1:$Z$1000,ROW(A282),FALSE))</f>
        <v/>
      </c>
    </row>
    <row r="283" spans="1:6" ht="17.25" x14ac:dyDescent="0.4">
      <c r="A283" s="14" t="str">
        <f>IF('Paste Divvy Data'!A283="","","Divvy Credit Card")</f>
        <v/>
      </c>
      <c r="B283" s="15" t="str">
        <f>IF(A283="","",'Paste Divvy Data'!C283)</f>
        <v/>
      </c>
      <c r="C283" s="14" t="str">
        <f>IF(A283="","",'Paste Divvy Data'!G283)</f>
        <v/>
      </c>
      <c r="D283" s="14" t="str">
        <f>IF(A283="","",IF('Paste Divvy Data'!H283&lt;0,"",'Paste Divvy Data'!H283))</f>
        <v/>
      </c>
      <c r="E283" s="16" t="str">
        <f>IF(A283="","",IF('Paste Divvy Data'!H283&gt;0,"",'Paste Divvy Data'!H283*-1))</f>
        <v/>
      </c>
      <c r="F283" s="14" t="str">
        <f>IF(A283="","",HLOOKUP("NAP CODES",'Paste Divvy Data'!$A$1:$Z$1000,ROW(A283),FALSE))</f>
        <v/>
      </c>
    </row>
    <row r="284" spans="1:6" ht="17.25" x14ac:dyDescent="0.4">
      <c r="A284" s="14" t="str">
        <f>IF('Paste Divvy Data'!A284="","","Divvy Credit Card")</f>
        <v/>
      </c>
      <c r="B284" s="15" t="str">
        <f>IF(A284="","",'Paste Divvy Data'!C284)</f>
        <v/>
      </c>
      <c r="C284" s="14" t="str">
        <f>IF(A284="","",'Paste Divvy Data'!G284)</f>
        <v/>
      </c>
      <c r="D284" s="14" t="str">
        <f>IF(A284="","",IF('Paste Divvy Data'!H284&lt;0,"",'Paste Divvy Data'!H284))</f>
        <v/>
      </c>
      <c r="E284" s="16" t="str">
        <f>IF(A284="","",IF('Paste Divvy Data'!H284&gt;0,"",'Paste Divvy Data'!H284*-1))</f>
        <v/>
      </c>
      <c r="F284" s="14" t="str">
        <f>IF(A284="","",HLOOKUP("NAP CODES",'Paste Divvy Data'!$A$1:$Z$1000,ROW(A284),FALSE))</f>
        <v/>
      </c>
    </row>
    <row r="285" spans="1:6" ht="17.25" x14ac:dyDescent="0.4">
      <c r="A285" s="14" t="str">
        <f>IF('Paste Divvy Data'!A285="","","Divvy Credit Card")</f>
        <v/>
      </c>
      <c r="B285" s="15" t="str">
        <f>IF(A285="","",'Paste Divvy Data'!C285)</f>
        <v/>
      </c>
      <c r="C285" s="14" t="str">
        <f>IF(A285="","",'Paste Divvy Data'!G285)</f>
        <v/>
      </c>
      <c r="D285" s="14" t="str">
        <f>IF(A285="","",IF('Paste Divvy Data'!H285&lt;0,"",'Paste Divvy Data'!H285))</f>
        <v/>
      </c>
      <c r="E285" s="16" t="str">
        <f>IF(A285="","",IF('Paste Divvy Data'!H285&gt;0,"",'Paste Divvy Data'!H285*-1))</f>
        <v/>
      </c>
      <c r="F285" s="14" t="str">
        <f>IF(A285="","",HLOOKUP("NAP CODES",'Paste Divvy Data'!$A$1:$Z$1000,ROW(A285),FALSE))</f>
        <v/>
      </c>
    </row>
    <row r="286" spans="1:6" ht="17.25" x14ac:dyDescent="0.4">
      <c r="A286" s="14" t="str">
        <f>IF('Paste Divvy Data'!A286="","","Divvy Credit Card")</f>
        <v/>
      </c>
      <c r="B286" s="15" t="str">
        <f>IF(A286="","",'Paste Divvy Data'!C286)</f>
        <v/>
      </c>
      <c r="C286" s="14" t="str">
        <f>IF(A286="","",'Paste Divvy Data'!G286)</f>
        <v/>
      </c>
      <c r="D286" s="14" t="str">
        <f>IF(A286="","",IF('Paste Divvy Data'!H286&lt;0,"",'Paste Divvy Data'!H286))</f>
        <v/>
      </c>
      <c r="E286" s="16" t="str">
        <f>IF(A286="","",IF('Paste Divvy Data'!H286&gt;0,"",'Paste Divvy Data'!H286*-1))</f>
        <v/>
      </c>
      <c r="F286" s="14" t="str">
        <f>IF(A286="","",HLOOKUP("NAP CODES",'Paste Divvy Data'!$A$1:$Z$1000,ROW(A286),FALSE))</f>
        <v/>
      </c>
    </row>
    <row r="287" spans="1:6" ht="17.25" x14ac:dyDescent="0.4">
      <c r="A287" s="14" t="str">
        <f>IF('Paste Divvy Data'!A287="","","Divvy Credit Card")</f>
        <v/>
      </c>
      <c r="B287" s="15" t="str">
        <f>IF(A287="","",'Paste Divvy Data'!C287)</f>
        <v/>
      </c>
      <c r="C287" s="14" t="str">
        <f>IF(A287="","",'Paste Divvy Data'!G287)</f>
        <v/>
      </c>
      <c r="D287" s="14" t="str">
        <f>IF(A287="","",IF('Paste Divvy Data'!H287&lt;0,"",'Paste Divvy Data'!H287))</f>
        <v/>
      </c>
      <c r="E287" s="16" t="str">
        <f>IF(A287="","",IF('Paste Divvy Data'!H287&gt;0,"",'Paste Divvy Data'!H287*-1))</f>
        <v/>
      </c>
      <c r="F287" s="14" t="str">
        <f>IF(A287="","",HLOOKUP("NAP CODES",'Paste Divvy Data'!$A$1:$Z$1000,ROW(A287),FALSE))</f>
        <v/>
      </c>
    </row>
    <row r="288" spans="1:6" ht="17.25" x14ac:dyDescent="0.4">
      <c r="A288" s="14" t="str">
        <f>IF('Paste Divvy Data'!A288="","","Divvy Credit Card")</f>
        <v/>
      </c>
      <c r="B288" s="15" t="str">
        <f>IF(A288="","",'Paste Divvy Data'!C288)</f>
        <v/>
      </c>
      <c r="C288" s="14" t="str">
        <f>IF(A288="","",'Paste Divvy Data'!G288)</f>
        <v/>
      </c>
      <c r="D288" s="14" t="str">
        <f>IF(A288="","",IF('Paste Divvy Data'!H288&lt;0,"",'Paste Divvy Data'!H288))</f>
        <v/>
      </c>
      <c r="E288" s="16" t="str">
        <f>IF(A288="","",IF('Paste Divvy Data'!H288&gt;0,"",'Paste Divvy Data'!H288*-1))</f>
        <v/>
      </c>
      <c r="F288" s="14" t="str">
        <f>IF(A288="","",HLOOKUP("NAP CODES",'Paste Divvy Data'!$A$1:$Z$1000,ROW(A288),FALSE))</f>
        <v/>
      </c>
    </row>
    <row r="289" spans="1:6" ht="17.25" x14ac:dyDescent="0.4">
      <c r="A289" s="14" t="str">
        <f>IF('Paste Divvy Data'!A289="","","Divvy Credit Card")</f>
        <v/>
      </c>
      <c r="B289" s="15" t="str">
        <f>IF(A289="","",'Paste Divvy Data'!C289)</f>
        <v/>
      </c>
      <c r="C289" s="14" t="str">
        <f>IF(A289="","",'Paste Divvy Data'!G289)</f>
        <v/>
      </c>
      <c r="D289" s="14" t="str">
        <f>IF(A289="","",IF('Paste Divvy Data'!H289&lt;0,"",'Paste Divvy Data'!H289))</f>
        <v/>
      </c>
      <c r="E289" s="16" t="str">
        <f>IF(A289="","",IF('Paste Divvy Data'!H289&gt;0,"",'Paste Divvy Data'!H289*-1))</f>
        <v/>
      </c>
      <c r="F289" s="14" t="str">
        <f>IF(A289="","",HLOOKUP("NAP CODES",'Paste Divvy Data'!$A$1:$Z$1000,ROW(A289),FALSE))</f>
        <v/>
      </c>
    </row>
    <row r="290" spans="1:6" ht="17.25" x14ac:dyDescent="0.4">
      <c r="A290" s="14" t="str">
        <f>IF('Paste Divvy Data'!A290="","","Divvy Credit Card")</f>
        <v/>
      </c>
      <c r="B290" s="15" t="str">
        <f>IF(A290="","",'Paste Divvy Data'!C290)</f>
        <v/>
      </c>
      <c r="C290" s="14" t="str">
        <f>IF(A290="","",'Paste Divvy Data'!G290)</f>
        <v/>
      </c>
      <c r="D290" s="14" t="str">
        <f>IF(A290="","",IF('Paste Divvy Data'!H290&lt;0,"",'Paste Divvy Data'!H290))</f>
        <v/>
      </c>
      <c r="E290" s="16" t="str">
        <f>IF(A290="","",IF('Paste Divvy Data'!H290&gt;0,"",'Paste Divvy Data'!H290*-1))</f>
        <v/>
      </c>
      <c r="F290" s="14" t="str">
        <f>IF(A290="","",HLOOKUP("NAP CODES",'Paste Divvy Data'!$A$1:$Z$1000,ROW(A290),FALSE))</f>
        <v/>
      </c>
    </row>
    <row r="291" spans="1:6" ht="17.25" x14ac:dyDescent="0.4">
      <c r="A291" s="14" t="str">
        <f>IF('Paste Divvy Data'!A291="","","Divvy Credit Card")</f>
        <v/>
      </c>
      <c r="B291" s="15" t="str">
        <f>IF(A291="","",'Paste Divvy Data'!C291)</f>
        <v/>
      </c>
      <c r="C291" s="14" t="str">
        <f>IF(A291="","",'Paste Divvy Data'!G291)</f>
        <v/>
      </c>
      <c r="D291" s="14" t="str">
        <f>IF(A291="","",IF('Paste Divvy Data'!H291&lt;0,"",'Paste Divvy Data'!H291))</f>
        <v/>
      </c>
      <c r="E291" s="16" t="str">
        <f>IF(A291="","",IF('Paste Divvy Data'!H291&gt;0,"",'Paste Divvy Data'!H291*-1))</f>
        <v/>
      </c>
      <c r="F291" s="14" t="str">
        <f>IF(A291="","",HLOOKUP("NAP CODES",'Paste Divvy Data'!$A$1:$Z$1000,ROW(A291),FALSE))</f>
        <v/>
      </c>
    </row>
    <row r="292" spans="1:6" ht="17.25" x14ac:dyDescent="0.4">
      <c r="A292" s="14" t="str">
        <f>IF('Paste Divvy Data'!A292="","","Divvy Credit Card")</f>
        <v/>
      </c>
      <c r="B292" s="15" t="str">
        <f>IF(A292="","",'Paste Divvy Data'!C292)</f>
        <v/>
      </c>
      <c r="C292" s="14" t="str">
        <f>IF(A292="","",'Paste Divvy Data'!G292)</f>
        <v/>
      </c>
      <c r="D292" s="14" t="str">
        <f>IF(A292="","",IF('Paste Divvy Data'!H292&lt;0,"",'Paste Divvy Data'!H292))</f>
        <v/>
      </c>
      <c r="E292" s="16" t="str">
        <f>IF(A292="","",IF('Paste Divvy Data'!H292&gt;0,"",'Paste Divvy Data'!H292*-1))</f>
        <v/>
      </c>
      <c r="F292" s="14" t="str">
        <f>IF(A292="","",HLOOKUP("NAP CODES",'Paste Divvy Data'!$A$1:$Z$1000,ROW(A292),FALSE))</f>
        <v/>
      </c>
    </row>
    <row r="293" spans="1:6" ht="17.25" x14ac:dyDescent="0.4">
      <c r="A293" s="14" t="str">
        <f>IF('Paste Divvy Data'!A293="","","Divvy Credit Card")</f>
        <v/>
      </c>
      <c r="B293" s="15" t="str">
        <f>IF(A293="","",'Paste Divvy Data'!C293)</f>
        <v/>
      </c>
      <c r="C293" s="14" t="str">
        <f>IF(A293="","",'Paste Divvy Data'!G293)</f>
        <v/>
      </c>
      <c r="D293" s="14" t="str">
        <f>IF(A293="","",IF('Paste Divvy Data'!H293&lt;0,"",'Paste Divvy Data'!H293))</f>
        <v/>
      </c>
      <c r="E293" s="16" t="str">
        <f>IF(A293="","",IF('Paste Divvy Data'!H293&gt;0,"",'Paste Divvy Data'!H293*-1))</f>
        <v/>
      </c>
      <c r="F293" s="14" t="str">
        <f>IF(A293="","",HLOOKUP("NAP CODES",'Paste Divvy Data'!$A$1:$Z$1000,ROW(A293),FALSE))</f>
        <v/>
      </c>
    </row>
    <row r="294" spans="1:6" ht="17.25" x14ac:dyDescent="0.4">
      <c r="A294" s="14" t="str">
        <f>IF('Paste Divvy Data'!A294="","","Divvy Credit Card")</f>
        <v/>
      </c>
      <c r="B294" s="15" t="str">
        <f>IF(A294="","",'Paste Divvy Data'!C294)</f>
        <v/>
      </c>
      <c r="C294" s="14" t="str">
        <f>IF(A294="","",'Paste Divvy Data'!G294)</f>
        <v/>
      </c>
      <c r="D294" s="14" t="str">
        <f>IF(A294="","",IF('Paste Divvy Data'!H294&lt;0,"",'Paste Divvy Data'!H294))</f>
        <v/>
      </c>
      <c r="E294" s="16" t="str">
        <f>IF(A294="","",IF('Paste Divvy Data'!H294&gt;0,"",'Paste Divvy Data'!H294*-1))</f>
        <v/>
      </c>
      <c r="F294" s="14" t="str">
        <f>IF(A294="","",HLOOKUP("NAP CODES",'Paste Divvy Data'!$A$1:$Z$1000,ROW(A294),FALSE))</f>
        <v/>
      </c>
    </row>
    <row r="295" spans="1:6" ht="17.25" x14ac:dyDescent="0.4">
      <c r="A295" s="14" t="str">
        <f>IF('Paste Divvy Data'!A295="","","Divvy Credit Card")</f>
        <v/>
      </c>
      <c r="B295" s="15" t="str">
        <f>IF(A295="","",'Paste Divvy Data'!C295)</f>
        <v/>
      </c>
      <c r="C295" s="14" t="str">
        <f>IF(A295="","",'Paste Divvy Data'!G295)</f>
        <v/>
      </c>
      <c r="D295" s="14" t="str">
        <f>IF(A295="","",IF('Paste Divvy Data'!H295&lt;0,"",'Paste Divvy Data'!H295))</f>
        <v/>
      </c>
      <c r="E295" s="16" t="str">
        <f>IF(A295="","",IF('Paste Divvy Data'!H295&gt;0,"",'Paste Divvy Data'!H295*-1))</f>
        <v/>
      </c>
      <c r="F295" s="14" t="str">
        <f>IF(A295="","",HLOOKUP("NAP CODES",'Paste Divvy Data'!$A$1:$Z$1000,ROW(A295),FALSE))</f>
        <v/>
      </c>
    </row>
    <row r="296" spans="1:6" ht="17.25" x14ac:dyDescent="0.4">
      <c r="A296" s="14" t="str">
        <f>IF('Paste Divvy Data'!A296="","","Divvy Credit Card")</f>
        <v/>
      </c>
      <c r="B296" s="15" t="str">
        <f>IF(A296="","",'Paste Divvy Data'!C296)</f>
        <v/>
      </c>
      <c r="C296" s="14" t="str">
        <f>IF(A296="","",'Paste Divvy Data'!G296)</f>
        <v/>
      </c>
      <c r="D296" s="14" t="str">
        <f>IF(A296="","",IF('Paste Divvy Data'!H296&lt;0,"",'Paste Divvy Data'!H296))</f>
        <v/>
      </c>
      <c r="E296" s="16" t="str">
        <f>IF(A296="","",IF('Paste Divvy Data'!H296&gt;0,"",'Paste Divvy Data'!H296*-1))</f>
        <v/>
      </c>
      <c r="F296" s="14" t="str">
        <f>IF(A296="","",HLOOKUP("NAP CODES",'Paste Divvy Data'!$A$1:$Z$1000,ROW(A296),FALSE))</f>
        <v/>
      </c>
    </row>
    <row r="297" spans="1:6" ht="17.25" x14ac:dyDescent="0.4">
      <c r="A297" s="14" t="str">
        <f>IF('Paste Divvy Data'!A297="","","Divvy Credit Card")</f>
        <v/>
      </c>
      <c r="B297" s="15" t="str">
        <f>IF(A297="","",'Paste Divvy Data'!C297)</f>
        <v/>
      </c>
      <c r="C297" s="14" t="str">
        <f>IF(A297="","",'Paste Divvy Data'!G297)</f>
        <v/>
      </c>
      <c r="D297" s="14" t="str">
        <f>IF(A297="","",IF('Paste Divvy Data'!H297&lt;0,"",'Paste Divvy Data'!H297))</f>
        <v/>
      </c>
      <c r="E297" s="16" t="str">
        <f>IF(A297="","",IF('Paste Divvy Data'!H297&gt;0,"",'Paste Divvy Data'!H297*-1))</f>
        <v/>
      </c>
      <c r="F297" s="14" t="str">
        <f>IF(A297="","",HLOOKUP("NAP CODES",'Paste Divvy Data'!$A$1:$Z$1000,ROW(A297),FALSE))</f>
        <v/>
      </c>
    </row>
    <row r="298" spans="1:6" ht="17.25" x14ac:dyDescent="0.4">
      <c r="A298" s="14" t="str">
        <f>IF('Paste Divvy Data'!A298="","","Divvy Credit Card")</f>
        <v/>
      </c>
      <c r="B298" s="15" t="str">
        <f>IF(A298="","",'Paste Divvy Data'!C298)</f>
        <v/>
      </c>
      <c r="C298" s="14" t="str">
        <f>IF(A298="","",'Paste Divvy Data'!G298)</f>
        <v/>
      </c>
      <c r="D298" s="14" t="str">
        <f>IF(A298="","",IF('Paste Divvy Data'!H298&lt;0,"",'Paste Divvy Data'!H298))</f>
        <v/>
      </c>
      <c r="E298" s="16" t="str">
        <f>IF(A298="","",IF('Paste Divvy Data'!H298&gt;0,"",'Paste Divvy Data'!H298*-1))</f>
        <v/>
      </c>
      <c r="F298" s="14" t="str">
        <f>IF(A298="","",HLOOKUP("NAP CODES",'Paste Divvy Data'!$A$1:$Z$1000,ROW(A298),FALSE))</f>
        <v/>
      </c>
    </row>
    <row r="299" spans="1:6" ht="17.25" x14ac:dyDescent="0.4">
      <c r="A299" s="14" t="str">
        <f>IF('Paste Divvy Data'!A299="","","Divvy Credit Card")</f>
        <v/>
      </c>
      <c r="B299" s="15" t="str">
        <f>IF(A299="","",'Paste Divvy Data'!C299)</f>
        <v/>
      </c>
      <c r="C299" s="14" t="str">
        <f>IF(A299="","",'Paste Divvy Data'!G299)</f>
        <v/>
      </c>
      <c r="D299" s="14" t="str">
        <f>IF(A299="","",IF('Paste Divvy Data'!H299&lt;0,"",'Paste Divvy Data'!H299))</f>
        <v/>
      </c>
      <c r="E299" s="16" t="str">
        <f>IF(A299="","",IF('Paste Divvy Data'!H299&gt;0,"",'Paste Divvy Data'!H299*-1))</f>
        <v/>
      </c>
      <c r="F299" s="14" t="str">
        <f>IF(A299="","",HLOOKUP("NAP CODES",'Paste Divvy Data'!$A$1:$Z$1000,ROW(A299),FALSE))</f>
        <v/>
      </c>
    </row>
    <row r="300" spans="1:6" ht="17.25" x14ac:dyDescent="0.4">
      <c r="A300" s="14" t="str">
        <f>IF('Paste Divvy Data'!A300="","","Divvy Credit Card")</f>
        <v/>
      </c>
      <c r="B300" s="15" t="str">
        <f>IF(A300="","",'Paste Divvy Data'!C300)</f>
        <v/>
      </c>
      <c r="C300" s="14" t="str">
        <f>IF(A300="","",'Paste Divvy Data'!G300)</f>
        <v/>
      </c>
      <c r="D300" s="14" t="str">
        <f>IF(A300="","",IF('Paste Divvy Data'!H300&lt;0,"",'Paste Divvy Data'!H300))</f>
        <v/>
      </c>
      <c r="E300" s="16" t="str">
        <f>IF(A300="","",IF('Paste Divvy Data'!H300&gt;0,"",'Paste Divvy Data'!H300*-1))</f>
        <v/>
      </c>
      <c r="F300" s="14" t="str">
        <f>IF(A300="","",HLOOKUP("NAP CODES",'Paste Divvy Data'!$A$1:$Z$1000,ROW(A300),FALSE))</f>
        <v/>
      </c>
    </row>
    <row r="301" spans="1:6" ht="17.25" x14ac:dyDescent="0.4">
      <c r="A301" s="14" t="str">
        <f>IF('Paste Divvy Data'!A301="","","Divvy Credit Card")</f>
        <v/>
      </c>
      <c r="B301" s="15" t="str">
        <f>IF(A301="","",'Paste Divvy Data'!C301)</f>
        <v/>
      </c>
      <c r="C301" s="14" t="str">
        <f>IF(A301="","",'Paste Divvy Data'!G301)</f>
        <v/>
      </c>
      <c r="D301" s="14" t="str">
        <f>IF(A301="","",IF('Paste Divvy Data'!H301&lt;0,"",'Paste Divvy Data'!H301))</f>
        <v/>
      </c>
      <c r="E301" s="16" t="str">
        <f>IF(A301="","",IF('Paste Divvy Data'!H301&gt;0,"",'Paste Divvy Data'!H301*-1))</f>
        <v/>
      </c>
      <c r="F301" s="14" t="str">
        <f>IF(A301="","",HLOOKUP("NAP CODES",'Paste Divvy Data'!$A$1:$Z$1000,ROW(A301),FALSE))</f>
        <v/>
      </c>
    </row>
    <row r="302" spans="1:6" ht="17.25" x14ac:dyDescent="0.4">
      <c r="A302" s="14" t="str">
        <f>IF('Paste Divvy Data'!A302="","","Divvy Credit Card")</f>
        <v/>
      </c>
      <c r="B302" s="15" t="str">
        <f>IF(A302="","",'Paste Divvy Data'!C302)</f>
        <v/>
      </c>
      <c r="C302" s="14" t="str">
        <f>IF(A302="","",'Paste Divvy Data'!G302)</f>
        <v/>
      </c>
      <c r="D302" s="14" t="str">
        <f>IF(A302="","",IF('Paste Divvy Data'!H302&lt;0,"",'Paste Divvy Data'!H302))</f>
        <v/>
      </c>
      <c r="E302" s="16" t="str">
        <f>IF(A302="","",IF('Paste Divvy Data'!H302&gt;0,"",'Paste Divvy Data'!H302*-1))</f>
        <v/>
      </c>
      <c r="F302" s="14" t="str">
        <f>IF(A302="","",HLOOKUP("NAP CODES",'Paste Divvy Data'!$A$1:$Z$1000,ROW(A302),FALSE))</f>
        <v/>
      </c>
    </row>
    <row r="303" spans="1:6" ht="17.25" x14ac:dyDescent="0.4">
      <c r="A303" s="14" t="str">
        <f>IF('Paste Divvy Data'!A303="","","Divvy Credit Card")</f>
        <v/>
      </c>
      <c r="B303" s="15" t="str">
        <f>IF(A303="","",'Paste Divvy Data'!C303)</f>
        <v/>
      </c>
      <c r="C303" s="14" t="str">
        <f>IF(A303="","",'Paste Divvy Data'!G303)</f>
        <v/>
      </c>
      <c r="D303" s="14" t="str">
        <f>IF(A303="","",IF('Paste Divvy Data'!H303&lt;0,"",'Paste Divvy Data'!H303))</f>
        <v/>
      </c>
      <c r="E303" s="16" t="str">
        <f>IF(A303="","",IF('Paste Divvy Data'!H303&gt;0,"",'Paste Divvy Data'!H303*-1))</f>
        <v/>
      </c>
      <c r="F303" s="14" t="str">
        <f>IF(A303="","",HLOOKUP("NAP CODES",'Paste Divvy Data'!$A$1:$Z$1000,ROW(A303),FALSE))</f>
        <v/>
      </c>
    </row>
    <row r="304" spans="1:6" ht="17.25" x14ac:dyDescent="0.4">
      <c r="A304" s="14" t="str">
        <f>IF('Paste Divvy Data'!A304="","","Divvy Credit Card")</f>
        <v/>
      </c>
      <c r="B304" s="15" t="str">
        <f>IF(A304="","",'Paste Divvy Data'!C304)</f>
        <v/>
      </c>
      <c r="C304" s="14" t="str">
        <f>IF(A304="","",'Paste Divvy Data'!G304)</f>
        <v/>
      </c>
      <c r="D304" s="14" t="str">
        <f>IF(A304="","",IF('Paste Divvy Data'!H304&lt;0,"",'Paste Divvy Data'!H304))</f>
        <v/>
      </c>
      <c r="E304" s="16" t="str">
        <f>IF(A304="","",IF('Paste Divvy Data'!H304&gt;0,"",'Paste Divvy Data'!H304*-1))</f>
        <v/>
      </c>
      <c r="F304" s="14" t="str">
        <f>IF(A304="","",HLOOKUP("NAP CODES",'Paste Divvy Data'!$A$1:$Z$1000,ROW(A304),FALSE))</f>
        <v/>
      </c>
    </row>
    <row r="305" spans="1:6" ht="17.25" x14ac:dyDescent="0.4">
      <c r="A305" s="14" t="str">
        <f>IF('Paste Divvy Data'!A305="","","Divvy Credit Card")</f>
        <v/>
      </c>
      <c r="B305" s="15" t="str">
        <f>IF(A305="","",'Paste Divvy Data'!C305)</f>
        <v/>
      </c>
      <c r="C305" s="14" t="str">
        <f>IF(A305="","",'Paste Divvy Data'!G305)</f>
        <v/>
      </c>
      <c r="D305" s="14" t="str">
        <f>IF(A305="","",IF('Paste Divvy Data'!H305&lt;0,"",'Paste Divvy Data'!H305))</f>
        <v/>
      </c>
      <c r="E305" s="16" t="str">
        <f>IF(A305="","",IF('Paste Divvy Data'!H305&gt;0,"",'Paste Divvy Data'!H305*-1))</f>
        <v/>
      </c>
      <c r="F305" s="14" t="str">
        <f>IF(A305="","",HLOOKUP("NAP CODES",'Paste Divvy Data'!$A$1:$Z$1000,ROW(A305),FALSE))</f>
        <v/>
      </c>
    </row>
    <row r="306" spans="1:6" ht="17.25" x14ac:dyDescent="0.4">
      <c r="A306" s="14" t="str">
        <f>IF('Paste Divvy Data'!A306="","","Divvy Credit Card")</f>
        <v/>
      </c>
      <c r="B306" s="15" t="str">
        <f>IF(A306="","",'Paste Divvy Data'!C306)</f>
        <v/>
      </c>
      <c r="C306" s="14" t="str">
        <f>IF(A306="","",'Paste Divvy Data'!G306)</f>
        <v/>
      </c>
      <c r="D306" s="14" t="str">
        <f>IF(A306="","",IF('Paste Divvy Data'!H306&lt;0,"",'Paste Divvy Data'!H306))</f>
        <v/>
      </c>
      <c r="E306" s="16" t="str">
        <f>IF(A306="","",IF('Paste Divvy Data'!H306&gt;0,"",'Paste Divvy Data'!H306*-1))</f>
        <v/>
      </c>
      <c r="F306" s="14" t="str">
        <f>IF(A306="","",HLOOKUP("NAP CODES",'Paste Divvy Data'!$A$1:$Z$1000,ROW(A306),FALSE))</f>
        <v/>
      </c>
    </row>
    <row r="307" spans="1:6" ht="17.25" x14ac:dyDescent="0.4">
      <c r="A307" s="14" t="str">
        <f>IF('Paste Divvy Data'!A307="","","Divvy Credit Card")</f>
        <v/>
      </c>
      <c r="B307" s="15" t="str">
        <f>IF(A307="","",'Paste Divvy Data'!C307)</f>
        <v/>
      </c>
      <c r="C307" s="14" t="str">
        <f>IF(A307="","",'Paste Divvy Data'!G307)</f>
        <v/>
      </c>
      <c r="D307" s="14" t="str">
        <f>IF(A307="","",IF('Paste Divvy Data'!H307&lt;0,"",'Paste Divvy Data'!H307))</f>
        <v/>
      </c>
      <c r="E307" s="16" t="str">
        <f>IF(A307="","",IF('Paste Divvy Data'!H307&gt;0,"",'Paste Divvy Data'!H307*-1))</f>
        <v/>
      </c>
      <c r="F307" s="14" t="str">
        <f>IF(A307="","",HLOOKUP("NAP CODES",'Paste Divvy Data'!$A$1:$Z$1000,ROW(A307),FALSE))</f>
        <v/>
      </c>
    </row>
    <row r="308" spans="1:6" ht="17.25" x14ac:dyDescent="0.4">
      <c r="A308" s="14" t="str">
        <f>IF('Paste Divvy Data'!A308="","","Divvy Credit Card")</f>
        <v/>
      </c>
      <c r="B308" s="15" t="str">
        <f>IF(A308="","",'Paste Divvy Data'!C308)</f>
        <v/>
      </c>
      <c r="C308" s="14" t="str">
        <f>IF(A308="","",'Paste Divvy Data'!G308)</f>
        <v/>
      </c>
      <c r="D308" s="14" t="str">
        <f>IF(A308="","",IF('Paste Divvy Data'!H308&lt;0,"",'Paste Divvy Data'!H308))</f>
        <v/>
      </c>
      <c r="E308" s="16" t="str">
        <f>IF(A308="","",IF('Paste Divvy Data'!H308&gt;0,"",'Paste Divvy Data'!H308*-1))</f>
        <v/>
      </c>
      <c r="F308" s="14" t="str">
        <f>IF(A308="","",HLOOKUP("NAP CODES",'Paste Divvy Data'!$A$1:$Z$1000,ROW(A308),FALSE))</f>
        <v/>
      </c>
    </row>
    <row r="309" spans="1:6" ht="17.25" x14ac:dyDescent="0.4">
      <c r="A309" s="14" t="str">
        <f>IF('Paste Divvy Data'!A309="","","Divvy Credit Card")</f>
        <v/>
      </c>
      <c r="B309" s="15" t="str">
        <f>IF(A309="","",'Paste Divvy Data'!C309)</f>
        <v/>
      </c>
      <c r="C309" s="14" t="str">
        <f>IF(A309="","",'Paste Divvy Data'!G309)</f>
        <v/>
      </c>
      <c r="D309" s="14" t="str">
        <f>IF(A309="","",IF('Paste Divvy Data'!H309&lt;0,"",'Paste Divvy Data'!H309))</f>
        <v/>
      </c>
      <c r="E309" s="16" t="str">
        <f>IF(A309="","",IF('Paste Divvy Data'!H309&gt;0,"",'Paste Divvy Data'!H309*-1))</f>
        <v/>
      </c>
      <c r="F309" s="14" t="str">
        <f>IF(A309="","",HLOOKUP("NAP CODES",'Paste Divvy Data'!$A$1:$Z$1000,ROW(A309),FALSE))</f>
        <v/>
      </c>
    </row>
    <row r="310" spans="1:6" ht="17.25" x14ac:dyDescent="0.4">
      <c r="A310" s="14" t="str">
        <f>IF('Paste Divvy Data'!A310="","","Divvy Credit Card")</f>
        <v/>
      </c>
      <c r="B310" s="15" t="str">
        <f>IF(A310="","",'Paste Divvy Data'!C310)</f>
        <v/>
      </c>
      <c r="C310" s="14" t="str">
        <f>IF(A310="","",'Paste Divvy Data'!G310)</f>
        <v/>
      </c>
      <c r="D310" s="14" t="str">
        <f>IF(A310="","",IF('Paste Divvy Data'!H310&lt;0,"",'Paste Divvy Data'!H310))</f>
        <v/>
      </c>
      <c r="E310" s="16" t="str">
        <f>IF(A310="","",IF('Paste Divvy Data'!H310&gt;0,"",'Paste Divvy Data'!H310*-1))</f>
        <v/>
      </c>
      <c r="F310" s="14" t="str">
        <f>IF(A310="","",HLOOKUP("NAP CODES",'Paste Divvy Data'!$A$1:$Z$1000,ROW(A310),FALSE))</f>
        <v/>
      </c>
    </row>
    <row r="311" spans="1:6" ht="17.25" x14ac:dyDescent="0.4">
      <c r="A311" s="14" t="str">
        <f>IF('Paste Divvy Data'!A311="","","Divvy Credit Card")</f>
        <v/>
      </c>
      <c r="B311" s="15" t="str">
        <f>IF(A311="","",'Paste Divvy Data'!C311)</f>
        <v/>
      </c>
      <c r="C311" s="14" t="str">
        <f>IF(A311="","",'Paste Divvy Data'!G311)</f>
        <v/>
      </c>
      <c r="D311" s="14" t="str">
        <f>IF(A311="","",IF('Paste Divvy Data'!H311&lt;0,"",'Paste Divvy Data'!H311))</f>
        <v/>
      </c>
      <c r="E311" s="16" t="str">
        <f>IF(A311="","",IF('Paste Divvy Data'!H311&gt;0,"",'Paste Divvy Data'!H311*-1))</f>
        <v/>
      </c>
      <c r="F311" s="14" t="str">
        <f>IF(A311="","",HLOOKUP("NAP CODES",'Paste Divvy Data'!$A$1:$Z$1000,ROW(A311),FALSE))</f>
        <v/>
      </c>
    </row>
    <row r="312" spans="1:6" ht="17.25" x14ac:dyDescent="0.4">
      <c r="A312" s="14" t="str">
        <f>IF('Paste Divvy Data'!A312="","","Divvy Credit Card")</f>
        <v/>
      </c>
      <c r="B312" s="15" t="str">
        <f>IF(A312="","",'Paste Divvy Data'!C312)</f>
        <v/>
      </c>
      <c r="C312" s="14" t="str">
        <f>IF(A312="","",'Paste Divvy Data'!G312)</f>
        <v/>
      </c>
      <c r="D312" s="14" t="str">
        <f>IF(A312="","",IF('Paste Divvy Data'!H312&lt;0,"",'Paste Divvy Data'!H312))</f>
        <v/>
      </c>
      <c r="E312" s="16" t="str">
        <f>IF(A312="","",IF('Paste Divvy Data'!H312&gt;0,"",'Paste Divvy Data'!H312*-1))</f>
        <v/>
      </c>
      <c r="F312" s="14" t="str">
        <f>IF(A312="","",HLOOKUP("NAP CODES",'Paste Divvy Data'!$A$1:$Z$1000,ROW(A312),FALSE))</f>
        <v/>
      </c>
    </row>
    <row r="313" spans="1:6" ht="17.25" x14ac:dyDescent="0.4">
      <c r="A313" s="14" t="str">
        <f>IF('Paste Divvy Data'!A313="","","Divvy Credit Card")</f>
        <v/>
      </c>
      <c r="B313" s="15" t="str">
        <f>IF(A313="","",'Paste Divvy Data'!C313)</f>
        <v/>
      </c>
      <c r="C313" s="14" t="str">
        <f>IF(A313="","",'Paste Divvy Data'!G313)</f>
        <v/>
      </c>
      <c r="D313" s="14" t="str">
        <f>IF(A313="","",IF('Paste Divvy Data'!H313&lt;0,"",'Paste Divvy Data'!H313))</f>
        <v/>
      </c>
      <c r="E313" s="16" t="str">
        <f>IF(A313="","",IF('Paste Divvy Data'!H313&gt;0,"",'Paste Divvy Data'!H313*-1))</f>
        <v/>
      </c>
      <c r="F313" s="14" t="str">
        <f>IF(A313="","",HLOOKUP("NAP CODES",'Paste Divvy Data'!$A$1:$Z$1000,ROW(A313),FALSE))</f>
        <v/>
      </c>
    </row>
    <row r="314" spans="1:6" ht="17.25" x14ac:dyDescent="0.4">
      <c r="A314" s="14" t="str">
        <f>IF('Paste Divvy Data'!A314="","","Divvy Credit Card")</f>
        <v/>
      </c>
      <c r="B314" s="15" t="str">
        <f>IF(A314="","",'Paste Divvy Data'!C314)</f>
        <v/>
      </c>
      <c r="C314" s="14" t="str">
        <f>IF(A314="","",'Paste Divvy Data'!G314)</f>
        <v/>
      </c>
      <c r="D314" s="14" t="str">
        <f>IF(A314="","",IF('Paste Divvy Data'!H314&lt;0,"",'Paste Divvy Data'!H314))</f>
        <v/>
      </c>
      <c r="E314" s="16" t="str">
        <f>IF(A314="","",IF('Paste Divvy Data'!H314&gt;0,"",'Paste Divvy Data'!H314*-1))</f>
        <v/>
      </c>
      <c r="F314" s="14" t="str">
        <f>IF(A314="","",HLOOKUP("NAP CODES",'Paste Divvy Data'!$A$1:$Z$1000,ROW(A314),FALSE))</f>
        <v/>
      </c>
    </row>
    <row r="315" spans="1:6" ht="17.25" x14ac:dyDescent="0.4">
      <c r="A315" s="14" t="str">
        <f>IF('Paste Divvy Data'!A315="","","Divvy Credit Card")</f>
        <v/>
      </c>
      <c r="B315" s="15" t="str">
        <f>IF(A315="","",'Paste Divvy Data'!C315)</f>
        <v/>
      </c>
      <c r="C315" s="14" t="str">
        <f>IF(A315="","",'Paste Divvy Data'!G315)</f>
        <v/>
      </c>
      <c r="D315" s="14" t="str">
        <f>IF(A315="","",IF('Paste Divvy Data'!H315&lt;0,"",'Paste Divvy Data'!H315))</f>
        <v/>
      </c>
      <c r="E315" s="16" t="str">
        <f>IF(A315="","",IF('Paste Divvy Data'!H315&gt;0,"",'Paste Divvy Data'!H315*-1))</f>
        <v/>
      </c>
      <c r="F315" s="14" t="str">
        <f>IF(A315="","",HLOOKUP("NAP CODES",'Paste Divvy Data'!$A$1:$Z$1000,ROW(A315),FALSE))</f>
        <v/>
      </c>
    </row>
    <row r="316" spans="1:6" ht="17.25" x14ac:dyDescent="0.4">
      <c r="A316" s="14" t="str">
        <f>IF('Paste Divvy Data'!A316="","","Divvy Credit Card")</f>
        <v/>
      </c>
      <c r="B316" s="15" t="str">
        <f>IF(A316="","",'Paste Divvy Data'!C316)</f>
        <v/>
      </c>
      <c r="C316" s="14" t="str">
        <f>IF(A316="","",'Paste Divvy Data'!G316)</f>
        <v/>
      </c>
      <c r="D316" s="14" t="str">
        <f>IF(A316="","",IF('Paste Divvy Data'!H316&lt;0,"",'Paste Divvy Data'!H316))</f>
        <v/>
      </c>
      <c r="E316" s="16" t="str">
        <f>IF(A316="","",IF('Paste Divvy Data'!H316&gt;0,"",'Paste Divvy Data'!H316*-1))</f>
        <v/>
      </c>
      <c r="F316" s="14" t="str">
        <f>IF(A316="","",HLOOKUP("NAP CODES",'Paste Divvy Data'!$A$1:$Z$1000,ROW(A316),FALSE))</f>
        <v/>
      </c>
    </row>
    <row r="317" spans="1:6" ht="17.25" x14ac:dyDescent="0.4">
      <c r="A317" s="14" t="str">
        <f>IF('Paste Divvy Data'!A317="","","Divvy Credit Card")</f>
        <v/>
      </c>
      <c r="B317" s="15" t="str">
        <f>IF(A317="","",'Paste Divvy Data'!C317)</f>
        <v/>
      </c>
      <c r="C317" s="14" t="str">
        <f>IF(A317="","",'Paste Divvy Data'!G317)</f>
        <v/>
      </c>
      <c r="D317" s="14" t="str">
        <f>IF(A317="","",IF('Paste Divvy Data'!H317&lt;0,"",'Paste Divvy Data'!H317))</f>
        <v/>
      </c>
      <c r="E317" s="16" t="str">
        <f>IF(A317="","",IF('Paste Divvy Data'!H317&gt;0,"",'Paste Divvy Data'!H317*-1))</f>
        <v/>
      </c>
      <c r="F317" s="14" t="str">
        <f>IF(A317="","",HLOOKUP("NAP CODES",'Paste Divvy Data'!$A$1:$Z$1000,ROW(A317),FALSE))</f>
        <v/>
      </c>
    </row>
    <row r="318" spans="1:6" ht="17.25" x14ac:dyDescent="0.4">
      <c r="A318" s="14" t="str">
        <f>IF('Paste Divvy Data'!A318="","","Divvy Credit Card")</f>
        <v/>
      </c>
      <c r="B318" s="15" t="str">
        <f>IF(A318="","",'Paste Divvy Data'!C318)</f>
        <v/>
      </c>
      <c r="C318" s="14" t="str">
        <f>IF(A318="","",'Paste Divvy Data'!G318)</f>
        <v/>
      </c>
      <c r="D318" s="14" t="str">
        <f>IF(A318="","",IF('Paste Divvy Data'!H318&lt;0,"",'Paste Divvy Data'!H318))</f>
        <v/>
      </c>
      <c r="E318" s="16" t="str">
        <f>IF(A318="","",IF('Paste Divvy Data'!H318&gt;0,"",'Paste Divvy Data'!H318*-1))</f>
        <v/>
      </c>
      <c r="F318" s="14" t="str">
        <f>IF(A318="","",HLOOKUP("NAP CODES",'Paste Divvy Data'!$A$1:$Z$1000,ROW(A318),FALSE))</f>
        <v/>
      </c>
    </row>
    <row r="319" spans="1:6" ht="17.25" x14ac:dyDescent="0.4">
      <c r="A319" s="14" t="str">
        <f>IF('Paste Divvy Data'!A319="","","Divvy Credit Card")</f>
        <v/>
      </c>
      <c r="B319" s="15" t="str">
        <f>IF(A319="","",'Paste Divvy Data'!C319)</f>
        <v/>
      </c>
      <c r="C319" s="14" t="str">
        <f>IF(A319="","",'Paste Divvy Data'!G319)</f>
        <v/>
      </c>
      <c r="D319" s="14" t="str">
        <f>IF(A319="","",IF('Paste Divvy Data'!H319&lt;0,"",'Paste Divvy Data'!H319))</f>
        <v/>
      </c>
      <c r="E319" s="16" t="str">
        <f>IF(A319="","",IF('Paste Divvy Data'!H319&gt;0,"",'Paste Divvy Data'!H319*-1))</f>
        <v/>
      </c>
      <c r="F319" s="14" t="str">
        <f>IF(A319="","",HLOOKUP("NAP CODES",'Paste Divvy Data'!$A$1:$Z$1000,ROW(A319),FALSE))</f>
        <v/>
      </c>
    </row>
    <row r="320" spans="1:6" ht="17.25" x14ac:dyDescent="0.4">
      <c r="A320" s="14" t="str">
        <f>IF('Paste Divvy Data'!A320="","","Divvy Credit Card")</f>
        <v/>
      </c>
      <c r="B320" s="15" t="str">
        <f>IF(A320="","",'Paste Divvy Data'!C320)</f>
        <v/>
      </c>
      <c r="C320" s="14" t="str">
        <f>IF(A320="","",'Paste Divvy Data'!G320)</f>
        <v/>
      </c>
      <c r="D320" s="14" t="str">
        <f>IF(A320="","",IF('Paste Divvy Data'!H320&lt;0,"",'Paste Divvy Data'!H320))</f>
        <v/>
      </c>
      <c r="E320" s="16" t="str">
        <f>IF(A320="","",IF('Paste Divvy Data'!H320&gt;0,"",'Paste Divvy Data'!H320*-1))</f>
        <v/>
      </c>
      <c r="F320" s="14" t="str">
        <f>IF(A320="","",HLOOKUP("NAP CODES",'Paste Divvy Data'!$A$1:$Z$1000,ROW(A320),FALSE))</f>
        <v/>
      </c>
    </row>
    <row r="321" spans="1:6" ht="17.25" x14ac:dyDescent="0.4">
      <c r="A321" s="14" t="str">
        <f>IF('Paste Divvy Data'!A321="","","Divvy Credit Card")</f>
        <v/>
      </c>
      <c r="B321" s="15" t="str">
        <f>IF(A321="","",'Paste Divvy Data'!C321)</f>
        <v/>
      </c>
      <c r="C321" s="14" t="str">
        <f>IF(A321="","",'Paste Divvy Data'!G321)</f>
        <v/>
      </c>
      <c r="D321" s="14" t="str">
        <f>IF(A321="","",IF('Paste Divvy Data'!H321&lt;0,"",'Paste Divvy Data'!H321))</f>
        <v/>
      </c>
      <c r="E321" s="16" t="str">
        <f>IF(A321="","",IF('Paste Divvy Data'!H321&gt;0,"",'Paste Divvy Data'!H321*-1))</f>
        <v/>
      </c>
      <c r="F321" s="14" t="str">
        <f>IF(A321="","",HLOOKUP("NAP CODES",'Paste Divvy Data'!$A$1:$Z$1000,ROW(A321),FALSE))</f>
        <v/>
      </c>
    </row>
    <row r="322" spans="1:6" ht="17.25" x14ac:dyDescent="0.4">
      <c r="A322" s="14" t="str">
        <f>IF('Paste Divvy Data'!A322="","","Divvy Credit Card")</f>
        <v/>
      </c>
      <c r="B322" s="15" t="str">
        <f>IF(A322="","",'Paste Divvy Data'!C322)</f>
        <v/>
      </c>
      <c r="C322" s="14" t="str">
        <f>IF(A322="","",'Paste Divvy Data'!G322)</f>
        <v/>
      </c>
      <c r="D322" s="14" t="str">
        <f>IF(A322="","",IF('Paste Divvy Data'!H322&lt;0,"",'Paste Divvy Data'!H322))</f>
        <v/>
      </c>
      <c r="E322" s="16" t="str">
        <f>IF(A322="","",IF('Paste Divvy Data'!H322&gt;0,"",'Paste Divvy Data'!H322*-1))</f>
        <v/>
      </c>
      <c r="F322" s="14" t="str">
        <f>IF(A322="","",HLOOKUP("NAP CODES",'Paste Divvy Data'!$A$1:$Z$1000,ROW(A322),FALSE))</f>
        <v/>
      </c>
    </row>
    <row r="323" spans="1:6" ht="17.25" x14ac:dyDescent="0.4">
      <c r="A323" s="14" t="str">
        <f>IF('Paste Divvy Data'!A323="","","Divvy Credit Card")</f>
        <v/>
      </c>
      <c r="B323" s="15" t="str">
        <f>IF(A323="","",'Paste Divvy Data'!C323)</f>
        <v/>
      </c>
      <c r="C323" s="14" t="str">
        <f>IF(A323="","",'Paste Divvy Data'!G323)</f>
        <v/>
      </c>
      <c r="D323" s="14" t="str">
        <f>IF(A323="","",IF('Paste Divvy Data'!H323&lt;0,"",'Paste Divvy Data'!H323))</f>
        <v/>
      </c>
      <c r="E323" s="16" t="str">
        <f>IF(A323="","",IF('Paste Divvy Data'!H323&gt;0,"",'Paste Divvy Data'!H323*-1))</f>
        <v/>
      </c>
      <c r="F323" s="14" t="str">
        <f>IF(A323="","",HLOOKUP("NAP CODES",'Paste Divvy Data'!$A$1:$Z$1000,ROW(A323),FALSE))</f>
        <v/>
      </c>
    </row>
    <row r="324" spans="1:6" ht="17.25" x14ac:dyDescent="0.4">
      <c r="A324" s="14" t="str">
        <f>IF('Paste Divvy Data'!A324="","","Divvy Credit Card")</f>
        <v/>
      </c>
      <c r="B324" s="15" t="str">
        <f>IF(A324="","",'Paste Divvy Data'!C324)</f>
        <v/>
      </c>
      <c r="C324" s="14" t="str">
        <f>IF(A324="","",'Paste Divvy Data'!G324)</f>
        <v/>
      </c>
      <c r="D324" s="14" t="str">
        <f>IF(A324="","",IF('Paste Divvy Data'!H324&lt;0,"",'Paste Divvy Data'!H324))</f>
        <v/>
      </c>
      <c r="E324" s="16" t="str">
        <f>IF(A324="","",IF('Paste Divvy Data'!H324&gt;0,"",'Paste Divvy Data'!H324*-1))</f>
        <v/>
      </c>
      <c r="F324" s="14" t="str">
        <f>IF(A324="","",HLOOKUP("NAP CODES",'Paste Divvy Data'!$A$1:$Z$1000,ROW(A324),FALSE))</f>
        <v/>
      </c>
    </row>
    <row r="325" spans="1:6" ht="17.25" x14ac:dyDescent="0.4">
      <c r="A325" s="14" t="str">
        <f>IF('Paste Divvy Data'!A325="","","Divvy Credit Card")</f>
        <v/>
      </c>
      <c r="B325" s="15" t="str">
        <f>IF(A325="","",'Paste Divvy Data'!C325)</f>
        <v/>
      </c>
      <c r="C325" s="14" t="str">
        <f>IF(A325="","",'Paste Divvy Data'!G325)</f>
        <v/>
      </c>
      <c r="D325" s="14" t="str">
        <f>IF(A325="","",IF('Paste Divvy Data'!H325&lt;0,"",'Paste Divvy Data'!H325))</f>
        <v/>
      </c>
      <c r="E325" s="16" t="str">
        <f>IF(A325="","",IF('Paste Divvy Data'!H325&gt;0,"",'Paste Divvy Data'!H325*-1))</f>
        <v/>
      </c>
      <c r="F325" s="14" t="str">
        <f>IF(A325="","",HLOOKUP("NAP CODES",'Paste Divvy Data'!$A$1:$Z$1000,ROW(A325),FALSE))</f>
        <v/>
      </c>
    </row>
    <row r="326" spans="1:6" ht="17.25" x14ac:dyDescent="0.4">
      <c r="A326" s="14" t="str">
        <f>IF('Paste Divvy Data'!A326="","","Divvy Credit Card")</f>
        <v/>
      </c>
      <c r="B326" s="15" t="str">
        <f>IF(A326="","",'Paste Divvy Data'!C326)</f>
        <v/>
      </c>
      <c r="C326" s="14" t="str">
        <f>IF(A326="","",'Paste Divvy Data'!G326)</f>
        <v/>
      </c>
      <c r="D326" s="14" t="str">
        <f>IF(A326="","",IF('Paste Divvy Data'!H326&lt;0,"",'Paste Divvy Data'!H326))</f>
        <v/>
      </c>
      <c r="E326" s="16" t="str">
        <f>IF(A326="","",IF('Paste Divvy Data'!H326&gt;0,"",'Paste Divvy Data'!H326*-1))</f>
        <v/>
      </c>
      <c r="F326" s="14" t="str">
        <f>IF(A326="","",HLOOKUP("NAP CODES",'Paste Divvy Data'!$A$1:$Z$1000,ROW(A326),FALSE))</f>
        <v/>
      </c>
    </row>
    <row r="327" spans="1:6" ht="17.25" x14ac:dyDescent="0.4">
      <c r="A327" s="14" t="str">
        <f>IF('Paste Divvy Data'!A327="","","Divvy Credit Card")</f>
        <v/>
      </c>
      <c r="B327" s="15" t="str">
        <f>IF(A327="","",'Paste Divvy Data'!C327)</f>
        <v/>
      </c>
      <c r="C327" s="14" t="str">
        <f>IF(A327="","",'Paste Divvy Data'!G327)</f>
        <v/>
      </c>
      <c r="D327" s="14" t="str">
        <f>IF(A327="","",IF('Paste Divvy Data'!H327&lt;0,"",'Paste Divvy Data'!H327))</f>
        <v/>
      </c>
      <c r="E327" s="16" t="str">
        <f>IF(A327="","",IF('Paste Divvy Data'!H327&gt;0,"",'Paste Divvy Data'!H327*-1))</f>
        <v/>
      </c>
      <c r="F327" s="14" t="str">
        <f>IF(A327="","",HLOOKUP("NAP CODES",'Paste Divvy Data'!$A$1:$Z$1000,ROW(A327),FALSE))</f>
        <v/>
      </c>
    </row>
    <row r="328" spans="1:6" ht="17.25" x14ac:dyDescent="0.4">
      <c r="A328" s="14" t="str">
        <f>IF('Paste Divvy Data'!A328="","","Divvy Credit Card")</f>
        <v/>
      </c>
      <c r="B328" s="15" t="str">
        <f>IF(A328="","",'Paste Divvy Data'!C328)</f>
        <v/>
      </c>
      <c r="C328" s="14" t="str">
        <f>IF(A328="","",'Paste Divvy Data'!G328)</f>
        <v/>
      </c>
      <c r="D328" s="14" t="str">
        <f>IF(A328="","",IF('Paste Divvy Data'!H328&lt;0,"",'Paste Divvy Data'!H328))</f>
        <v/>
      </c>
      <c r="E328" s="16" t="str">
        <f>IF(A328="","",IF('Paste Divvy Data'!H328&gt;0,"",'Paste Divvy Data'!H328*-1))</f>
        <v/>
      </c>
      <c r="F328" s="14" t="str">
        <f>IF(A328="","",HLOOKUP("NAP CODES",'Paste Divvy Data'!$A$1:$Z$1000,ROW(A328),FALSE))</f>
        <v/>
      </c>
    </row>
    <row r="329" spans="1:6" ht="17.25" x14ac:dyDescent="0.4">
      <c r="A329" s="14" t="str">
        <f>IF('Paste Divvy Data'!A329="","","Divvy Credit Card")</f>
        <v/>
      </c>
      <c r="B329" s="15" t="str">
        <f>IF(A329="","",'Paste Divvy Data'!C329)</f>
        <v/>
      </c>
      <c r="C329" s="14" t="str">
        <f>IF(A329="","",'Paste Divvy Data'!G329)</f>
        <v/>
      </c>
      <c r="D329" s="14" t="str">
        <f>IF(A329="","",IF('Paste Divvy Data'!H329&lt;0,"",'Paste Divvy Data'!H329))</f>
        <v/>
      </c>
      <c r="E329" s="16" t="str">
        <f>IF(A329="","",IF('Paste Divvy Data'!H329&gt;0,"",'Paste Divvy Data'!H329*-1))</f>
        <v/>
      </c>
      <c r="F329" s="14" t="str">
        <f>IF(A329="","",HLOOKUP("NAP CODES",'Paste Divvy Data'!$A$1:$Z$1000,ROW(A329),FALSE))</f>
        <v/>
      </c>
    </row>
    <row r="330" spans="1:6" ht="17.25" x14ac:dyDescent="0.4">
      <c r="A330" s="14" t="str">
        <f>IF('Paste Divvy Data'!A330="","","Divvy Credit Card")</f>
        <v/>
      </c>
      <c r="B330" s="15" t="str">
        <f>IF(A330="","",'Paste Divvy Data'!C330)</f>
        <v/>
      </c>
      <c r="C330" s="14" t="str">
        <f>IF(A330="","",'Paste Divvy Data'!G330)</f>
        <v/>
      </c>
      <c r="D330" s="14" t="str">
        <f>IF(A330="","",IF('Paste Divvy Data'!H330&lt;0,"",'Paste Divvy Data'!H330))</f>
        <v/>
      </c>
      <c r="E330" s="16" t="str">
        <f>IF(A330="","",IF('Paste Divvy Data'!H330&gt;0,"",'Paste Divvy Data'!H330*-1))</f>
        <v/>
      </c>
      <c r="F330" s="14" t="str">
        <f>IF(A330="","",HLOOKUP("NAP CODES",'Paste Divvy Data'!$A$1:$Z$1000,ROW(A330),FALSE))</f>
        <v/>
      </c>
    </row>
    <row r="331" spans="1:6" ht="17.25" x14ac:dyDescent="0.4">
      <c r="A331" s="14" t="str">
        <f>IF('Paste Divvy Data'!A331="","","Divvy Credit Card")</f>
        <v/>
      </c>
      <c r="B331" s="15" t="str">
        <f>IF(A331="","",'Paste Divvy Data'!C331)</f>
        <v/>
      </c>
      <c r="C331" s="14" t="str">
        <f>IF(A331="","",'Paste Divvy Data'!G331)</f>
        <v/>
      </c>
      <c r="D331" s="14" t="str">
        <f>IF(A331="","",IF('Paste Divvy Data'!H331&lt;0,"",'Paste Divvy Data'!H331))</f>
        <v/>
      </c>
      <c r="E331" s="16" t="str">
        <f>IF(A331="","",IF('Paste Divvy Data'!H331&gt;0,"",'Paste Divvy Data'!H331*-1))</f>
        <v/>
      </c>
      <c r="F331" s="14" t="str">
        <f>IF(A331="","",HLOOKUP("NAP CODES",'Paste Divvy Data'!$A$1:$Z$1000,ROW(A331),FALSE))</f>
        <v/>
      </c>
    </row>
    <row r="332" spans="1:6" ht="17.25" x14ac:dyDescent="0.4">
      <c r="A332" s="14" t="str">
        <f>IF('Paste Divvy Data'!A332="","","Divvy Credit Card")</f>
        <v/>
      </c>
      <c r="B332" s="15" t="str">
        <f>IF(A332="","",'Paste Divvy Data'!C332)</f>
        <v/>
      </c>
      <c r="C332" s="14" t="str">
        <f>IF(A332="","",'Paste Divvy Data'!G332)</f>
        <v/>
      </c>
      <c r="D332" s="14" t="str">
        <f>IF(A332="","",IF('Paste Divvy Data'!H332&lt;0,"",'Paste Divvy Data'!H332))</f>
        <v/>
      </c>
      <c r="E332" s="16" t="str">
        <f>IF(A332="","",IF('Paste Divvy Data'!H332&gt;0,"",'Paste Divvy Data'!H332*-1))</f>
        <v/>
      </c>
      <c r="F332" s="14" t="str">
        <f>IF(A332="","",HLOOKUP("NAP CODES",'Paste Divvy Data'!$A$1:$Z$1000,ROW(A332),FALSE))</f>
        <v/>
      </c>
    </row>
    <row r="333" spans="1:6" ht="17.25" x14ac:dyDescent="0.4">
      <c r="A333" s="14" t="str">
        <f>IF('Paste Divvy Data'!A333="","","Divvy Credit Card")</f>
        <v/>
      </c>
      <c r="B333" s="15" t="str">
        <f>IF(A333="","",'Paste Divvy Data'!C333)</f>
        <v/>
      </c>
      <c r="C333" s="14" t="str">
        <f>IF(A333="","",'Paste Divvy Data'!G333)</f>
        <v/>
      </c>
      <c r="D333" s="14" t="str">
        <f>IF(A333="","",IF('Paste Divvy Data'!H333&lt;0,"",'Paste Divvy Data'!H333))</f>
        <v/>
      </c>
      <c r="E333" s="16" t="str">
        <f>IF(A333="","",IF('Paste Divvy Data'!H333&gt;0,"",'Paste Divvy Data'!H333*-1))</f>
        <v/>
      </c>
      <c r="F333" s="14" t="str">
        <f>IF(A333="","",HLOOKUP("NAP CODES",'Paste Divvy Data'!$A$1:$Z$1000,ROW(A333),FALSE))</f>
        <v/>
      </c>
    </row>
    <row r="334" spans="1:6" ht="17.25" x14ac:dyDescent="0.4">
      <c r="A334" s="14" t="str">
        <f>IF('Paste Divvy Data'!A334="","","Divvy Credit Card")</f>
        <v/>
      </c>
      <c r="B334" s="15" t="str">
        <f>IF(A334="","",'Paste Divvy Data'!C334)</f>
        <v/>
      </c>
      <c r="C334" s="14" t="str">
        <f>IF(A334="","",'Paste Divvy Data'!G334)</f>
        <v/>
      </c>
      <c r="D334" s="14" t="str">
        <f>IF(A334="","",IF('Paste Divvy Data'!H334&lt;0,"",'Paste Divvy Data'!H334))</f>
        <v/>
      </c>
      <c r="E334" s="16" t="str">
        <f>IF(A334="","",IF('Paste Divvy Data'!H334&gt;0,"",'Paste Divvy Data'!H334*-1))</f>
        <v/>
      </c>
      <c r="F334" s="14" t="str">
        <f>IF(A334="","",HLOOKUP("NAP CODES",'Paste Divvy Data'!$A$1:$Z$1000,ROW(A334),FALSE))</f>
        <v/>
      </c>
    </row>
    <row r="335" spans="1:6" ht="17.25" x14ac:dyDescent="0.4">
      <c r="A335" s="14" t="str">
        <f>IF('Paste Divvy Data'!A335="","","Divvy Credit Card")</f>
        <v/>
      </c>
      <c r="B335" s="15" t="str">
        <f>IF(A335="","",'Paste Divvy Data'!C335)</f>
        <v/>
      </c>
      <c r="C335" s="14" t="str">
        <f>IF(A335="","",'Paste Divvy Data'!G335)</f>
        <v/>
      </c>
      <c r="D335" s="14" t="str">
        <f>IF(A335="","",IF('Paste Divvy Data'!H335&lt;0,"",'Paste Divvy Data'!H335))</f>
        <v/>
      </c>
      <c r="E335" s="16" t="str">
        <f>IF(A335="","",IF('Paste Divvy Data'!H335&gt;0,"",'Paste Divvy Data'!H335*-1))</f>
        <v/>
      </c>
      <c r="F335" s="14" t="str">
        <f>IF(A335="","",HLOOKUP("NAP CODES",'Paste Divvy Data'!$A$1:$Z$1000,ROW(A335),FALSE))</f>
        <v/>
      </c>
    </row>
    <row r="336" spans="1:6" ht="17.25" x14ac:dyDescent="0.4">
      <c r="A336" s="14" t="str">
        <f>IF('Paste Divvy Data'!A336="","","Divvy Credit Card")</f>
        <v/>
      </c>
      <c r="B336" s="15" t="str">
        <f>IF(A336="","",'Paste Divvy Data'!C336)</f>
        <v/>
      </c>
      <c r="C336" s="14" t="str">
        <f>IF(A336="","",'Paste Divvy Data'!G336)</f>
        <v/>
      </c>
      <c r="D336" s="14" t="str">
        <f>IF(A336="","",IF('Paste Divvy Data'!H336&lt;0,"",'Paste Divvy Data'!H336))</f>
        <v/>
      </c>
      <c r="E336" s="16" t="str">
        <f>IF(A336="","",IF('Paste Divvy Data'!H336&gt;0,"",'Paste Divvy Data'!H336*-1))</f>
        <v/>
      </c>
      <c r="F336" s="14" t="str">
        <f>IF(A336="","",HLOOKUP("NAP CODES",'Paste Divvy Data'!$A$1:$Z$1000,ROW(A336),FALSE))</f>
        <v/>
      </c>
    </row>
    <row r="337" spans="1:6" ht="17.25" x14ac:dyDescent="0.4">
      <c r="A337" s="14" t="str">
        <f>IF('Paste Divvy Data'!A337="","","Divvy Credit Card")</f>
        <v/>
      </c>
      <c r="B337" s="15" t="str">
        <f>IF(A337="","",'Paste Divvy Data'!C337)</f>
        <v/>
      </c>
      <c r="C337" s="14" t="str">
        <f>IF(A337="","",'Paste Divvy Data'!G337)</f>
        <v/>
      </c>
      <c r="D337" s="14" t="str">
        <f>IF(A337="","",IF('Paste Divvy Data'!H337&lt;0,"",'Paste Divvy Data'!H337))</f>
        <v/>
      </c>
      <c r="E337" s="16" t="str">
        <f>IF(A337="","",IF('Paste Divvy Data'!H337&gt;0,"",'Paste Divvy Data'!H337*-1))</f>
        <v/>
      </c>
      <c r="F337" s="14" t="str">
        <f>IF(A337="","",HLOOKUP("NAP CODES",'Paste Divvy Data'!$A$1:$Z$1000,ROW(A337),FALSE))</f>
        <v/>
      </c>
    </row>
    <row r="338" spans="1:6" ht="17.25" x14ac:dyDescent="0.4">
      <c r="A338" s="14" t="str">
        <f>IF('Paste Divvy Data'!A338="","","Divvy Credit Card")</f>
        <v/>
      </c>
      <c r="B338" s="15" t="str">
        <f>IF(A338="","",'Paste Divvy Data'!C338)</f>
        <v/>
      </c>
      <c r="C338" s="14" t="str">
        <f>IF(A338="","",'Paste Divvy Data'!G338)</f>
        <v/>
      </c>
      <c r="D338" s="14" t="str">
        <f>IF(A338="","",IF('Paste Divvy Data'!H338&lt;0,"",'Paste Divvy Data'!H338))</f>
        <v/>
      </c>
      <c r="E338" s="16" t="str">
        <f>IF(A338="","",IF('Paste Divvy Data'!H338&gt;0,"",'Paste Divvy Data'!H338*-1))</f>
        <v/>
      </c>
      <c r="F338" s="14" t="str">
        <f>IF(A338="","",HLOOKUP("NAP CODES",'Paste Divvy Data'!$A$1:$Z$1000,ROW(A338),FALSE))</f>
        <v/>
      </c>
    </row>
    <row r="339" spans="1:6" ht="17.25" x14ac:dyDescent="0.4">
      <c r="A339" s="14" t="str">
        <f>IF('Paste Divvy Data'!A339="","","Divvy Credit Card")</f>
        <v/>
      </c>
      <c r="B339" s="15" t="str">
        <f>IF(A339="","",'Paste Divvy Data'!C339)</f>
        <v/>
      </c>
      <c r="C339" s="14" t="str">
        <f>IF(A339="","",'Paste Divvy Data'!G339)</f>
        <v/>
      </c>
      <c r="D339" s="14" t="str">
        <f>IF(A339="","",IF('Paste Divvy Data'!H339&lt;0,"",'Paste Divvy Data'!H339))</f>
        <v/>
      </c>
      <c r="E339" s="16" t="str">
        <f>IF(A339="","",IF('Paste Divvy Data'!H339&gt;0,"",'Paste Divvy Data'!H339*-1))</f>
        <v/>
      </c>
      <c r="F339" s="14" t="str">
        <f>IF(A339="","",HLOOKUP("NAP CODES",'Paste Divvy Data'!$A$1:$Z$1000,ROW(A339),FALSE))</f>
        <v/>
      </c>
    </row>
    <row r="340" spans="1:6" ht="17.25" x14ac:dyDescent="0.4">
      <c r="A340" s="14" t="str">
        <f>IF('Paste Divvy Data'!A340="","","Divvy Credit Card")</f>
        <v/>
      </c>
      <c r="B340" s="15" t="str">
        <f>IF(A340="","",'Paste Divvy Data'!C340)</f>
        <v/>
      </c>
      <c r="C340" s="14" t="str">
        <f>IF(A340="","",'Paste Divvy Data'!G340)</f>
        <v/>
      </c>
      <c r="D340" s="14" t="str">
        <f>IF(A340="","",IF('Paste Divvy Data'!H340&lt;0,"",'Paste Divvy Data'!H340))</f>
        <v/>
      </c>
      <c r="E340" s="16" t="str">
        <f>IF(A340="","",IF('Paste Divvy Data'!H340&gt;0,"",'Paste Divvy Data'!H340*-1))</f>
        <v/>
      </c>
      <c r="F340" s="14" t="str">
        <f>IF(A340="","",HLOOKUP("NAP CODES",'Paste Divvy Data'!$A$1:$Z$1000,ROW(A340),FALSE))</f>
        <v/>
      </c>
    </row>
    <row r="341" spans="1:6" ht="17.25" x14ac:dyDescent="0.4">
      <c r="A341" s="14" t="str">
        <f>IF('Paste Divvy Data'!A341="","","Divvy Credit Card")</f>
        <v/>
      </c>
      <c r="B341" s="15" t="str">
        <f>IF(A341="","",'Paste Divvy Data'!C341)</f>
        <v/>
      </c>
      <c r="C341" s="14" t="str">
        <f>IF(A341="","",'Paste Divvy Data'!G341)</f>
        <v/>
      </c>
      <c r="D341" s="14" t="str">
        <f>IF(A341="","",IF('Paste Divvy Data'!H341&lt;0,"",'Paste Divvy Data'!H341))</f>
        <v/>
      </c>
      <c r="E341" s="16" t="str">
        <f>IF(A341="","",IF('Paste Divvy Data'!H341&gt;0,"",'Paste Divvy Data'!H341*-1))</f>
        <v/>
      </c>
      <c r="F341" s="14" t="str">
        <f>IF(A341="","",HLOOKUP("NAP CODES",'Paste Divvy Data'!$A$1:$Z$1000,ROW(A341),FALSE))</f>
        <v/>
      </c>
    </row>
    <row r="342" spans="1:6" ht="17.25" x14ac:dyDescent="0.4">
      <c r="A342" s="14" t="str">
        <f>IF('Paste Divvy Data'!A342="","","Divvy Credit Card")</f>
        <v/>
      </c>
      <c r="B342" s="15" t="str">
        <f>IF(A342="","",'Paste Divvy Data'!C342)</f>
        <v/>
      </c>
      <c r="C342" s="14" t="str">
        <f>IF(A342="","",'Paste Divvy Data'!G342)</f>
        <v/>
      </c>
      <c r="D342" s="14" t="str">
        <f>IF(A342="","",IF('Paste Divvy Data'!H342&lt;0,"",'Paste Divvy Data'!H342))</f>
        <v/>
      </c>
      <c r="E342" s="16" t="str">
        <f>IF(A342="","",IF('Paste Divvy Data'!H342&gt;0,"",'Paste Divvy Data'!H342*-1))</f>
        <v/>
      </c>
      <c r="F342" s="14" t="str">
        <f>IF(A342="","",HLOOKUP("NAP CODES",'Paste Divvy Data'!$A$1:$Z$1000,ROW(A342),FALSE))</f>
        <v/>
      </c>
    </row>
    <row r="343" spans="1:6" ht="17.25" x14ac:dyDescent="0.4">
      <c r="A343" s="14" t="str">
        <f>IF('Paste Divvy Data'!A343="","","Divvy Credit Card")</f>
        <v/>
      </c>
      <c r="B343" s="15" t="str">
        <f>IF(A343="","",'Paste Divvy Data'!C343)</f>
        <v/>
      </c>
      <c r="C343" s="14" t="str">
        <f>IF(A343="","",'Paste Divvy Data'!G343)</f>
        <v/>
      </c>
      <c r="D343" s="14" t="str">
        <f>IF(A343="","",IF('Paste Divvy Data'!H343&lt;0,"",'Paste Divvy Data'!H343))</f>
        <v/>
      </c>
      <c r="E343" s="16" t="str">
        <f>IF(A343="","",IF('Paste Divvy Data'!H343&gt;0,"",'Paste Divvy Data'!H343*-1))</f>
        <v/>
      </c>
      <c r="F343" s="14" t="str">
        <f>IF(A343="","",HLOOKUP("NAP CODES",'Paste Divvy Data'!$A$1:$Z$1000,ROW(A343),FALSE))</f>
        <v/>
      </c>
    </row>
    <row r="344" spans="1:6" ht="17.25" x14ac:dyDescent="0.4">
      <c r="A344" s="14" t="str">
        <f>IF('Paste Divvy Data'!A344="","","Divvy Credit Card")</f>
        <v/>
      </c>
      <c r="B344" s="15" t="str">
        <f>IF(A344="","",'Paste Divvy Data'!C344)</f>
        <v/>
      </c>
      <c r="C344" s="14" t="str">
        <f>IF(A344="","",'Paste Divvy Data'!G344)</f>
        <v/>
      </c>
      <c r="D344" s="14" t="str">
        <f>IF(A344="","",IF('Paste Divvy Data'!H344&lt;0,"",'Paste Divvy Data'!H344))</f>
        <v/>
      </c>
      <c r="E344" s="16" t="str">
        <f>IF(A344="","",IF('Paste Divvy Data'!H344&gt;0,"",'Paste Divvy Data'!H344*-1))</f>
        <v/>
      </c>
      <c r="F344" s="14" t="str">
        <f>IF(A344="","",HLOOKUP("NAP CODES",'Paste Divvy Data'!$A$1:$Z$1000,ROW(A344),FALSE))</f>
        <v/>
      </c>
    </row>
    <row r="345" spans="1:6" ht="17.25" x14ac:dyDescent="0.4">
      <c r="A345" s="14" t="str">
        <f>IF('Paste Divvy Data'!A345="","","Divvy Credit Card")</f>
        <v/>
      </c>
      <c r="B345" s="15" t="str">
        <f>IF(A345="","",'Paste Divvy Data'!C345)</f>
        <v/>
      </c>
      <c r="C345" s="14" t="str">
        <f>IF(A345="","",'Paste Divvy Data'!G345)</f>
        <v/>
      </c>
      <c r="D345" s="14" t="str">
        <f>IF(A345="","",IF('Paste Divvy Data'!H345&lt;0,"",'Paste Divvy Data'!H345))</f>
        <v/>
      </c>
      <c r="E345" s="16" t="str">
        <f>IF(A345="","",IF('Paste Divvy Data'!H345&gt;0,"",'Paste Divvy Data'!H345*-1))</f>
        <v/>
      </c>
      <c r="F345" s="14" t="str">
        <f>IF(A345="","",HLOOKUP("NAP CODES",'Paste Divvy Data'!$A$1:$Z$1000,ROW(A345),FALSE))</f>
        <v/>
      </c>
    </row>
    <row r="346" spans="1:6" ht="17.25" x14ac:dyDescent="0.4">
      <c r="A346" s="14" t="str">
        <f>IF('Paste Divvy Data'!A346="","","Divvy Credit Card")</f>
        <v/>
      </c>
      <c r="B346" s="15" t="str">
        <f>IF(A346="","",'Paste Divvy Data'!C346)</f>
        <v/>
      </c>
      <c r="C346" s="14" t="str">
        <f>IF(A346="","",'Paste Divvy Data'!G346)</f>
        <v/>
      </c>
      <c r="D346" s="14" t="str">
        <f>IF(A346="","",IF('Paste Divvy Data'!H346&lt;0,"",'Paste Divvy Data'!H346))</f>
        <v/>
      </c>
      <c r="E346" s="16" t="str">
        <f>IF(A346="","",IF('Paste Divvy Data'!H346&gt;0,"",'Paste Divvy Data'!H346*-1))</f>
        <v/>
      </c>
      <c r="F346" s="14" t="str">
        <f>IF(A346="","",HLOOKUP("NAP CODES",'Paste Divvy Data'!$A$1:$Z$1000,ROW(A346),FALSE))</f>
        <v/>
      </c>
    </row>
    <row r="347" spans="1:6" ht="17.25" x14ac:dyDescent="0.4">
      <c r="A347" s="14" t="str">
        <f>IF('Paste Divvy Data'!A347="","","Divvy Credit Card")</f>
        <v/>
      </c>
      <c r="B347" s="15" t="str">
        <f>IF(A347="","",'Paste Divvy Data'!C347)</f>
        <v/>
      </c>
      <c r="C347" s="14" t="str">
        <f>IF(A347="","",'Paste Divvy Data'!G347)</f>
        <v/>
      </c>
      <c r="D347" s="14" t="str">
        <f>IF(A347="","",IF('Paste Divvy Data'!H347&lt;0,"",'Paste Divvy Data'!H347))</f>
        <v/>
      </c>
      <c r="E347" s="16" t="str">
        <f>IF(A347="","",IF('Paste Divvy Data'!H347&gt;0,"",'Paste Divvy Data'!H347*-1))</f>
        <v/>
      </c>
      <c r="F347" s="14" t="str">
        <f>IF(A347="","",HLOOKUP("NAP CODES",'Paste Divvy Data'!$A$1:$Z$1000,ROW(A347),FALSE))</f>
        <v/>
      </c>
    </row>
    <row r="348" spans="1:6" ht="17.25" x14ac:dyDescent="0.4">
      <c r="A348" s="14" t="str">
        <f>IF('Paste Divvy Data'!A348="","","Divvy Credit Card")</f>
        <v/>
      </c>
      <c r="B348" s="15" t="str">
        <f>IF(A348="","",'Paste Divvy Data'!C348)</f>
        <v/>
      </c>
      <c r="C348" s="14" t="str">
        <f>IF(A348="","",'Paste Divvy Data'!G348)</f>
        <v/>
      </c>
      <c r="D348" s="14" t="str">
        <f>IF(A348="","",IF('Paste Divvy Data'!H348&lt;0,"",'Paste Divvy Data'!H348))</f>
        <v/>
      </c>
      <c r="E348" s="16" t="str">
        <f>IF(A348="","",IF('Paste Divvy Data'!H348&gt;0,"",'Paste Divvy Data'!H348*-1))</f>
        <v/>
      </c>
      <c r="F348" s="14" t="str">
        <f>IF(A348="","",HLOOKUP("NAP CODES",'Paste Divvy Data'!$A$1:$Z$1000,ROW(A348),FALSE))</f>
        <v/>
      </c>
    </row>
    <row r="349" spans="1:6" ht="17.25" x14ac:dyDescent="0.4">
      <c r="A349" s="14" t="str">
        <f>IF('Paste Divvy Data'!A349="","","Divvy Credit Card")</f>
        <v/>
      </c>
      <c r="B349" s="15" t="str">
        <f>IF(A349="","",'Paste Divvy Data'!C349)</f>
        <v/>
      </c>
      <c r="C349" s="14" t="str">
        <f>IF(A349="","",'Paste Divvy Data'!G349)</f>
        <v/>
      </c>
      <c r="D349" s="14" t="str">
        <f>IF(A349="","",IF('Paste Divvy Data'!H349&lt;0,"",'Paste Divvy Data'!H349))</f>
        <v/>
      </c>
      <c r="E349" s="16" t="str">
        <f>IF(A349="","",IF('Paste Divvy Data'!H349&gt;0,"",'Paste Divvy Data'!H349*-1))</f>
        <v/>
      </c>
      <c r="F349" s="14" t="str">
        <f>IF(A349="","",HLOOKUP("NAP CODES",'Paste Divvy Data'!$A$1:$Z$1000,ROW(A349),FALSE))</f>
        <v/>
      </c>
    </row>
    <row r="350" spans="1:6" ht="17.25" x14ac:dyDescent="0.4">
      <c r="A350" s="14" t="str">
        <f>IF('Paste Divvy Data'!A350="","","Divvy Credit Card")</f>
        <v/>
      </c>
      <c r="B350" s="15" t="str">
        <f>IF(A350="","",'Paste Divvy Data'!C350)</f>
        <v/>
      </c>
      <c r="C350" s="14" t="str">
        <f>IF(A350="","",'Paste Divvy Data'!G350)</f>
        <v/>
      </c>
      <c r="D350" s="14" t="str">
        <f>IF(A350="","",IF('Paste Divvy Data'!H350&lt;0,"",'Paste Divvy Data'!H350))</f>
        <v/>
      </c>
      <c r="E350" s="16" t="str">
        <f>IF(A350="","",IF('Paste Divvy Data'!H350&gt;0,"",'Paste Divvy Data'!H350*-1))</f>
        <v/>
      </c>
      <c r="F350" s="14" t="str">
        <f>IF(A350="","",HLOOKUP("NAP CODES",'Paste Divvy Data'!$A$1:$Z$1000,ROW(A350),FALSE))</f>
        <v/>
      </c>
    </row>
    <row r="351" spans="1:6" ht="17.25" x14ac:dyDescent="0.4">
      <c r="A351" s="14" t="str">
        <f>IF('Paste Divvy Data'!A351="","","Divvy Credit Card")</f>
        <v/>
      </c>
      <c r="B351" s="15" t="str">
        <f>IF(A351="","",'Paste Divvy Data'!C351)</f>
        <v/>
      </c>
      <c r="C351" s="14" t="str">
        <f>IF(A351="","",'Paste Divvy Data'!G351)</f>
        <v/>
      </c>
      <c r="D351" s="14" t="str">
        <f>IF(A351="","",IF('Paste Divvy Data'!H351&lt;0,"",'Paste Divvy Data'!H351))</f>
        <v/>
      </c>
      <c r="E351" s="16" t="str">
        <f>IF(A351="","",IF('Paste Divvy Data'!H351&gt;0,"",'Paste Divvy Data'!H351*-1))</f>
        <v/>
      </c>
      <c r="F351" s="14" t="str">
        <f>IF(A351="","",HLOOKUP("NAP CODES",'Paste Divvy Data'!$A$1:$Z$1000,ROW(A351),FALSE))</f>
        <v/>
      </c>
    </row>
    <row r="352" spans="1:6" ht="17.25" x14ac:dyDescent="0.4">
      <c r="A352" s="14" t="str">
        <f>IF('Paste Divvy Data'!A352="","","Divvy Credit Card")</f>
        <v/>
      </c>
      <c r="B352" s="15" t="str">
        <f>IF(A352="","",'Paste Divvy Data'!C352)</f>
        <v/>
      </c>
      <c r="C352" s="14" t="str">
        <f>IF(A352="","",'Paste Divvy Data'!G352)</f>
        <v/>
      </c>
      <c r="D352" s="14" t="str">
        <f>IF(A352="","",IF('Paste Divvy Data'!H352&lt;0,"",'Paste Divvy Data'!H352))</f>
        <v/>
      </c>
      <c r="E352" s="16" t="str">
        <f>IF(A352="","",IF('Paste Divvy Data'!H352&gt;0,"",'Paste Divvy Data'!H352*-1))</f>
        <v/>
      </c>
      <c r="F352" s="14" t="str">
        <f>IF(A352="","",HLOOKUP("NAP CODES",'Paste Divvy Data'!$A$1:$Z$1000,ROW(A352),FALSE))</f>
        <v/>
      </c>
    </row>
    <row r="353" spans="1:6" ht="17.25" x14ac:dyDescent="0.4">
      <c r="A353" s="14" t="str">
        <f>IF('Paste Divvy Data'!A353="","","Divvy Credit Card")</f>
        <v/>
      </c>
      <c r="B353" s="15" t="str">
        <f>IF(A353="","",'Paste Divvy Data'!C353)</f>
        <v/>
      </c>
      <c r="C353" s="14" t="str">
        <f>IF(A353="","",'Paste Divvy Data'!G353)</f>
        <v/>
      </c>
      <c r="D353" s="14" t="str">
        <f>IF(A353="","",IF('Paste Divvy Data'!H353&lt;0,"",'Paste Divvy Data'!H353))</f>
        <v/>
      </c>
      <c r="E353" s="16" t="str">
        <f>IF(A353="","",IF('Paste Divvy Data'!H353&gt;0,"",'Paste Divvy Data'!H353*-1))</f>
        <v/>
      </c>
      <c r="F353" s="14" t="str">
        <f>IF(A353="","",HLOOKUP("NAP CODES",'Paste Divvy Data'!$A$1:$Z$1000,ROW(A353),FALSE))</f>
        <v/>
      </c>
    </row>
    <row r="354" spans="1:6" ht="17.25" x14ac:dyDescent="0.4">
      <c r="A354" s="14" t="str">
        <f>IF('Paste Divvy Data'!A354="","","Divvy Credit Card")</f>
        <v/>
      </c>
      <c r="B354" s="15" t="str">
        <f>IF(A354="","",'Paste Divvy Data'!C354)</f>
        <v/>
      </c>
      <c r="C354" s="14" t="str">
        <f>IF(A354="","",'Paste Divvy Data'!G354)</f>
        <v/>
      </c>
      <c r="D354" s="14" t="str">
        <f>IF(A354="","",IF('Paste Divvy Data'!H354&lt;0,"",'Paste Divvy Data'!H354))</f>
        <v/>
      </c>
      <c r="E354" s="16" t="str">
        <f>IF(A354="","",IF('Paste Divvy Data'!H354&gt;0,"",'Paste Divvy Data'!H354*-1))</f>
        <v/>
      </c>
      <c r="F354" s="14" t="str">
        <f>IF(A354="","",HLOOKUP("NAP CODES",'Paste Divvy Data'!$A$1:$Z$1000,ROW(A354),FALSE))</f>
        <v/>
      </c>
    </row>
    <row r="355" spans="1:6" ht="17.25" x14ac:dyDescent="0.4">
      <c r="A355" s="14" t="str">
        <f>IF('Paste Divvy Data'!A355="","","Divvy Credit Card")</f>
        <v/>
      </c>
      <c r="B355" s="15" t="str">
        <f>IF(A355="","",'Paste Divvy Data'!C355)</f>
        <v/>
      </c>
      <c r="C355" s="14" t="str">
        <f>IF(A355="","",'Paste Divvy Data'!G355)</f>
        <v/>
      </c>
      <c r="D355" s="14" t="str">
        <f>IF(A355="","",IF('Paste Divvy Data'!H355&lt;0,"",'Paste Divvy Data'!H355))</f>
        <v/>
      </c>
      <c r="E355" s="16" t="str">
        <f>IF(A355="","",IF('Paste Divvy Data'!H355&gt;0,"",'Paste Divvy Data'!H355*-1))</f>
        <v/>
      </c>
      <c r="F355" s="14" t="str">
        <f>IF(A355="","",HLOOKUP("NAP CODES",'Paste Divvy Data'!$A$1:$Z$1000,ROW(A355),FALSE))</f>
        <v/>
      </c>
    </row>
    <row r="356" spans="1:6" ht="17.25" x14ac:dyDescent="0.4">
      <c r="A356" s="14" t="str">
        <f>IF('Paste Divvy Data'!A356="","","Divvy Credit Card")</f>
        <v/>
      </c>
      <c r="B356" s="15" t="str">
        <f>IF(A356="","",'Paste Divvy Data'!C356)</f>
        <v/>
      </c>
      <c r="C356" s="14" t="str">
        <f>IF(A356="","",'Paste Divvy Data'!G356)</f>
        <v/>
      </c>
      <c r="D356" s="14" t="str">
        <f>IF(A356="","",IF('Paste Divvy Data'!H356&lt;0,"",'Paste Divvy Data'!H356))</f>
        <v/>
      </c>
      <c r="E356" s="16" t="str">
        <f>IF(A356="","",IF('Paste Divvy Data'!H356&gt;0,"",'Paste Divvy Data'!H356*-1))</f>
        <v/>
      </c>
      <c r="F356" s="14" t="str">
        <f>IF(A356="","",HLOOKUP("NAP CODES",'Paste Divvy Data'!$A$1:$Z$1000,ROW(A356),FALSE))</f>
        <v/>
      </c>
    </row>
    <row r="357" spans="1:6" ht="17.25" x14ac:dyDescent="0.4">
      <c r="A357" s="14" t="str">
        <f>IF('Paste Divvy Data'!A357="","","Divvy Credit Card")</f>
        <v/>
      </c>
      <c r="B357" s="15" t="str">
        <f>IF(A357="","",'Paste Divvy Data'!C357)</f>
        <v/>
      </c>
      <c r="C357" s="14" t="str">
        <f>IF(A357="","",'Paste Divvy Data'!G357)</f>
        <v/>
      </c>
      <c r="D357" s="14" t="str">
        <f>IF(A357="","",IF('Paste Divvy Data'!H357&lt;0,"",'Paste Divvy Data'!H357))</f>
        <v/>
      </c>
      <c r="E357" s="16" t="str">
        <f>IF(A357="","",IF('Paste Divvy Data'!H357&gt;0,"",'Paste Divvy Data'!H357*-1))</f>
        <v/>
      </c>
      <c r="F357" s="14" t="str">
        <f>IF(A357="","",HLOOKUP("NAP CODES",'Paste Divvy Data'!$A$1:$Z$1000,ROW(A357),FALSE))</f>
        <v/>
      </c>
    </row>
    <row r="358" spans="1:6" ht="17.25" x14ac:dyDescent="0.4">
      <c r="A358" s="14" t="str">
        <f>IF('Paste Divvy Data'!A358="","","Divvy Credit Card")</f>
        <v/>
      </c>
      <c r="B358" s="15" t="str">
        <f>IF(A358="","",'Paste Divvy Data'!C358)</f>
        <v/>
      </c>
      <c r="C358" s="14" t="str">
        <f>IF(A358="","",'Paste Divvy Data'!G358)</f>
        <v/>
      </c>
      <c r="D358" s="14" t="str">
        <f>IF(A358="","",IF('Paste Divvy Data'!H358&lt;0,"",'Paste Divvy Data'!H358))</f>
        <v/>
      </c>
      <c r="E358" s="16" t="str">
        <f>IF(A358="","",IF('Paste Divvy Data'!H358&gt;0,"",'Paste Divvy Data'!H358*-1))</f>
        <v/>
      </c>
      <c r="F358" s="14" t="str">
        <f>IF(A358="","",HLOOKUP("NAP CODES",'Paste Divvy Data'!$A$1:$Z$1000,ROW(A358),FALSE))</f>
        <v/>
      </c>
    </row>
    <row r="359" spans="1:6" ht="17.25" x14ac:dyDescent="0.4">
      <c r="A359" s="14" t="str">
        <f>IF('Paste Divvy Data'!A359="","","Divvy Credit Card")</f>
        <v/>
      </c>
      <c r="B359" s="15" t="str">
        <f>IF(A359="","",'Paste Divvy Data'!C359)</f>
        <v/>
      </c>
      <c r="C359" s="14" t="str">
        <f>IF(A359="","",'Paste Divvy Data'!G359)</f>
        <v/>
      </c>
      <c r="D359" s="14" t="str">
        <f>IF(A359="","",IF('Paste Divvy Data'!H359&lt;0,"",'Paste Divvy Data'!H359))</f>
        <v/>
      </c>
      <c r="E359" s="16" t="str">
        <f>IF(A359="","",IF('Paste Divvy Data'!H359&gt;0,"",'Paste Divvy Data'!H359*-1))</f>
        <v/>
      </c>
      <c r="F359" s="14" t="str">
        <f>IF(A359="","",HLOOKUP("NAP CODES",'Paste Divvy Data'!$A$1:$Z$1000,ROW(A359),FALSE))</f>
        <v/>
      </c>
    </row>
    <row r="360" spans="1:6" ht="17.25" x14ac:dyDescent="0.4">
      <c r="A360" s="14" t="str">
        <f>IF('Paste Divvy Data'!A360="","","Divvy Credit Card")</f>
        <v/>
      </c>
      <c r="B360" s="15" t="str">
        <f>IF(A360="","",'Paste Divvy Data'!C360)</f>
        <v/>
      </c>
      <c r="C360" s="14" t="str">
        <f>IF(A360="","",'Paste Divvy Data'!G360)</f>
        <v/>
      </c>
      <c r="D360" s="14" t="str">
        <f>IF(A360="","",IF('Paste Divvy Data'!H360&lt;0,"",'Paste Divvy Data'!H360))</f>
        <v/>
      </c>
      <c r="E360" s="16" t="str">
        <f>IF(A360="","",IF('Paste Divvy Data'!H360&gt;0,"",'Paste Divvy Data'!H360*-1))</f>
        <v/>
      </c>
      <c r="F360" s="14" t="str">
        <f>IF(A360="","",HLOOKUP("NAP CODES",'Paste Divvy Data'!$A$1:$Z$1000,ROW(A360),FALSE))</f>
        <v/>
      </c>
    </row>
    <row r="361" spans="1:6" ht="17.25" x14ac:dyDescent="0.4">
      <c r="A361" s="14" t="str">
        <f>IF('Paste Divvy Data'!A361="","","Divvy Credit Card")</f>
        <v/>
      </c>
      <c r="B361" s="15" t="str">
        <f>IF(A361="","",'Paste Divvy Data'!C361)</f>
        <v/>
      </c>
      <c r="C361" s="14" t="str">
        <f>IF(A361="","",'Paste Divvy Data'!G361)</f>
        <v/>
      </c>
      <c r="D361" s="14" t="str">
        <f>IF(A361="","",IF('Paste Divvy Data'!H361&lt;0,"",'Paste Divvy Data'!H361))</f>
        <v/>
      </c>
      <c r="E361" s="16" t="str">
        <f>IF(A361="","",IF('Paste Divvy Data'!H361&gt;0,"",'Paste Divvy Data'!H361*-1))</f>
        <v/>
      </c>
      <c r="F361" s="14" t="str">
        <f>IF(A361="","",HLOOKUP("NAP CODES",'Paste Divvy Data'!$A$1:$Z$1000,ROW(A361),FALSE))</f>
        <v/>
      </c>
    </row>
    <row r="362" spans="1:6" ht="17.25" x14ac:dyDescent="0.4">
      <c r="A362" s="14" t="str">
        <f>IF('Paste Divvy Data'!A362="","","Divvy Credit Card")</f>
        <v/>
      </c>
      <c r="B362" s="15" t="str">
        <f>IF(A362="","",'Paste Divvy Data'!C362)</f>
        <v/>
      </c>
      <c r="C362" s="14" t="str">
        <f>IF(A362="","",'Paste Divvy Data'!G362)</f>
        <v/>
      </c>
      <c r="D362" s="14" t="str">
        <f>IF(A362="","",IF('Paste Divvy Data'!H362&lt;0,"",'Paste Divvy Data'!H362))</f>
        <v/>
      </c>
      <c r="E362" s="16" t="str">
        <f>IF(A362="","",IF('Paste Divvy Data'!H362&gt;0,"",'Paste Divvy Data'!H362*-1))</f>
        <v/>
      </c>
      <c r="F362" s="14" t="str">
        <f>IF(A362="","",HLOOKUP("NAP CODES",'Paste Divvy Data'!$A$1:$Z$1000,ROW(A362),FALSE))</f>
        <v/>
      </c>
    </row>
    <row r="363" spans="1:6" ht="17.25" x14ac:dyDescent="0.4">
      <c r="A363" s="14" t="str">
        <f>IF('Paste Divvy Data'!A363="","","Divvy Credit Card")</f>
        <v/>
      </c>
      <c r="B363" s="15" t="str">
        <f>IF(A363="","",'Paste Divvy Data'!C363)</f>
        <v/>
      </c>
      <c r="C363" s="14" t="str">
        <f>IF(A363="","",'Paste Divvy Data'!G363)</f>
        <v/>
      </c>
      <c r="D363" s="14" t="str">
        <f>IF(A363="","",IF('Paste Divvy Data'!H363&lt;0,"",'Paste Divvy Data'!H363))</f>
        <v/>
      </c>
      <c r="E363" s="16" t="str">
        <f>IF(A363="","",IF('Paste Divvy Data'!H363&gt;0,"",'Paste Divvy Data'!H363*-1))</f>
        <v/>
      </c>
      <c r="F363" s="14" t="str">
        <f>IF(A363="","",HLOOKUP("NAP CODES",'Paste Divvy Data'!$A$1:$Z$1000,ROW(A363),FALSE))</f>
        <v/>
      </c>
    </row>
    <row r="364" spans="1:6" ht="17.25" x14ac:dyDescent="0.4">
      <c r="A364" s="14" t="str">
        <f>IF('Paste Divvy Data'!A364="","","Divvy Credit Card")</f>
        <v/>
      </c>
      <c r="B364" s="15" t="str">
        <f>IF(A364="","",'Paste Divvy Data'!C364)</f>
        <v/>
      </c>
      <c r="C364" s="14" t="str">
        <f>IF(A364="","",'Paste Divvy Data'!G364)</f>
        <v/>
      </c>
      <c r="D364" s="14" t="str">
        <f>IF(A364="","",IF('Paste Divvy Data'!H364&lt;0,"",'Paste Divvy Data'!H364))</f>
        <v/>
      </c>
      <c r="E364" s="16" t="str">
        <f>IF(A364="","",IF('Paste Divvy Data'!H364&gt;0,"",'Paste Divvy Data'!H364*-1))</f>
        <v/>
      </c>
      <c r="F364" s="14" t="str">
        <f>IF(A364="","",HLOOKUP("NAP CODES",'Paste Divvy Data'!$A$1:$Z$1000,ROW(A364),FALSE))</f>
        <v/>
      </c>
    </row>
    <row r="365" spans="1:6" ht="17.25" x14ac:dyDescent="0.4">
      <c r="A365" s="14" t="str">
        <f>IF('Paste Divvy Data'!A365="","","Divvy Credit Card")</f>
        <v/>
      </c>
      <c r="B365" s="15" t="str">
        <f>IF(A365="","",'Paste Divvy Data'!C365)</f>
        <v/>
      </c>
      <c r="C365" s="14" t="str">
        <f>IF(A365="","",'Paste Divvy Data'!G365)</f>
        <v/>
      </c>
      <c r="D365" s="14" t="str">
        <f>IF(A365="","",IF('Paste Divvy Data'!H365&lt;0,"",'Paste Divvy Data'!H365))</f>
        <v/>
      </c>
      <c r="E365" s="16" t="str">
        <f>IF(A365="","",IF('Paste Divvy Data'!H365&gt;0,"",'Paste Divvy Data'!H365*-1))</f>
        <v/>
      </c>
      <c r="F365" s="14" t="str">
        <f>IF(A365="","",HLOOKUP("NAP CODES",'Paste Divvy Data'!$A$1:$Z$1000,ROW(A365),FALSE))</f>
        <v/>
      </c>
    </row>
    <row r="366" spans="1:6" ht="17.25" x14ac:dyDescent="0.4">
      <c r="A366" s="14" t="str">
        <f>IF('Paste Divvy Data'!A366="","","Divvy Credit Card")</f>
        <v/>
      </c>
      <c r="B366" s="15" t="str">
        <f>IF(A366="","",'Paste Divvy Data'!C366)</f>
        <v/>
      </c>
      <c r="C366" s="14" t="str">
        <f>IF(A366="","",'Paste Divvy Data'!G366)</f>
        <v/>
      </c>
      <c r="D366" s="14" t="str">
        <f>IF(A366="","",IF('Paste Divvy Data'!H366&lt;0,"",'Paste Divvy Data'!H366))</f>
        <v/>
      </c>
      <c r="E366" s="16" t="str">
        <f>IF(A366="","",IF('Paste Divvy Data'!H366&gt;0,"",'Paste Divvy Data'!H366*-1))</f>
        <v/>
      </c>
      <c r="F366" s="14" t="str">
        <f>IF(A366="","",HLOOKUP("NAP CODES",'Paste Divvy Data'!$A$1:$Z$1000,ROW(A366),FALSE))</f>
        <v/>
      </c>
    </row>
    <row r="367" spans="1:6" ht="17.25" x14ac:dyDescent="0.4">
      <c r="A367" s="14" t="str">
        <f>IF('Paste Divvy Data'!A367="","","Divvy Credit Card")</f>
        <v/>
      </c>
      <c r="B367" s="15" t="str">
        <f>IF(A367="","",'Paste Divvy Data'!C367)</f>
        <v/>
      </c>
      <c r="C367" s="14" t="str">
        <f>IF(A367="","",'Paste Divvy Data'!G367)</f>
        <v/>
      </c>
      <c r="D367" s="14" t="str">
        <f>IF(A367="","",IF('Paste Divvy Data'!H367&lt;0,"",'Paste Divvy Data'!H367))</f>
        <v/>
      </c>
      <c r="E367" s="16" t="str">
        <f>IF(A367="","",IF('Paste Divvy Data'!H367&gt;0,"",'Paste Divvy Data'!H367*-1))</f>
        <v/>
      </c>
      <c r="F367" s="14" t="str">
        <f>IF(A367="","",HLOOKUP("NAP CODES",'Paste Divvy Data'!$A$1:$Z$1000,ROW(A367),FALSE))</f>
        <v/>
      </c>
    </row>
    <row r="368" spans="1:6" ht="17.25" x14ac:dyDescent="0.4">
      <c r="A368" s="14" t="str">
        <f>IF('Paste Divvy Data'!A368="","","Divvy Credit Card")</f>
        <v/>
      </c>
      <c r="B368" s="15" t="str">
        <f>IF(A368="","",'Paste Divvy Data'!C368)</f>
        <v/>
      </c>
      <c r="C368" s="14" t="str">
        <f>IF(A368="","",'Paste Divvy Data'!G368)</f>
        <v/>
      </c>
      <c r="D368" s="14" t="str">
        <f>IF(A368="","",IF('Paste Divvy Data'!H368&lt;0,"",'Paste Divvy Data'!H368))</f>
        <v/>
      </c>
      <c r="E368" s="16" t="str">
        <f>IF(A368="","",IF('Paste Divvy Data'!H368&gt;0,"",'Paste Divvy Data'!H368*-1))</f>
        <v/>
      </c>
      <c r="F368" s="14" t="str">
        <f>IF(A368="","",HLOOKUP("NAP CODES",'Paste Divvy Data'!$A$1:$Z$1000,ROW(A368),FALSE))</f>
        <v/>
      </c>
    </row>
    <row r="369" spans="1:6" ht="17.25" x14ac:dyDescent="0.4">
      <c r="A369" s="14" t="str">
        <f>IF('Paste Divvy Data'!A369="","","Divvy Credit Card")</f>
        <v/>
      </c>
      <c r="B369" s="15" t="str">
        <f>IF(A369="","",'Paste Divvy Data'!C369)</f>
        <v/>
      </c>
      <c r="C369" s="14" t="str">
        <f>IF(A369="","",'Paste Divvy Data'!G369)</f>
        <v/>
      </c>
      <c r="D369" s="14" t="str">
        <f>IF(A369="","",IF('Paste Divvy Data'!H369&lt;0,"",'Paste Divvy Data'!H369))</f>
        <v/>
      </c>
      <c r="E369" s="16" t="str">
        <f>IF(A369="","",IF('Paste Divvy Data'!H369&gt;0,"",'Paste Divvy Data'!H369*-1))</f>
        <v/>
      </c>
      <c r="F369" s="14" t="str">
        <f>IF(A369="","",HLOOKUP("NAP CODES",'Paste Divvy Data'!$A$1:$Z$1000,ROW(A369),FALSE))</f>
        <v/>
      </c>
    </row>
    <row r="370" spans="1:6" ht="17.25" x14ac:dyDescent="0.4">
      <c r="A370" s="14" t="str">
        <f>IF('Paste Divvy Data'!A370="","","Divvy Credit Card")</f>
        <v/>
      </c>
      <c r="B370" s="15" t="str">
        <f>IF(A370="","",'Paste Divvy Data'!C370)</f>
        <v/>
      </c>
      <c r="C370" s="14" t="str">
        <f>IF(A370="","",'Paste Divvy Data'!G370)</f>
        <v/>
      </c>
      <c r="D370" s="14" t="str">
        <f>IF(A370="","",IF('Paste Divvy Data'!H370&lt;0,"",'Paste Divvy Data'!H370))</f>
        <v/>
      </c>
      <c r="E370" s="16" t="str">
        <f>IF(A370="","",IF('Paste Divvy Data'!H370&gt;0,"",'Paste Divvy Data'!H370*-1))</f>
        <v/>
      </c>
      <c r="F370" s="14" t="str">
        <f>IF(A370="","",HLOOKUP("NAP CODES",'Paste Divvy Data'!$A$1:$Z$1000,ROW(A370),FALSE))</f>
        <v/>
      </c>
    </row>
    <row r="371" spans="1:6" ht="17.25" x14ac:dyDescent="0.4">
      <c r="A371" s="14" t="str">
        <f>IF('Paste Divvy Data'!A371="","","Divvy Credit Card")</f>
        <v/>
      </c>
      <c r="B371" s="15" t="str">
        <f>IF(A371="","",'Paste Divvy Data'!C371)</f>
        <v/>
      </c>
      <c r="C371" s="14" t="str">
        <f>IF(A371="","",'Paste Divvy Data'!G371)</f>
        <v/>
      </c>
      <c r="D371" s="14" t="str">
        <f>IF(A371="","",IF('Paste Divvy Data'!H371&lt;0,"",'Paste Divvy Data'!H371))</f>
        <v/>
      </c>
      <c r="E371" s="16" t="str">
        <f>IF(A371="","",IF('Paste Divvy Data'!H371&gt;0,"",'Paste Divvy Data'!H371*-1))</f>
        <v/>
      </c>
      <c r="F371" s="14" t="str">
        <f>IF(A371="","",HLOOKUP("NAP CODES",'Paste Divvy Data'!$A$1:$Z$1000,ROW(A371),FALSE))</f>
        <v/>
      </c>
    </row>
    <row r="372" spans="1:6" ht="17.25" x14ac:dyDescent="0.4">
      <c r="A372" s="14" t="str">
        <f>IF('Paste Divvy Data'!A372="","","Divvy Credit Card")</f>
        <v/>
      </c>
      <c r="B372" s="15" t="str">
        <f>IF(A372="","",'Paste Divvy Data'!C372)</f>
        <v/>
      </c>
      <c r="C372" s="14" t="str">
        <f>IF(A372="","",'Paste Divvy Data'!G372)</f>
        <v/>
      </c>
      <c r="D372" s="14" t="str">
        <f>IF(A372="","",IF('Paste Divvy Data'!H372&lt;0,"",'Paste Divvy Data'!H372))</f>
        <v/>
      </c>
      <c r="E372" s="16" t="str">
        <f>IF(A372="","",IF('Paste Divvy Data'!H372&gt;0,"",'Paste Divvy Data'!H372*-1))</f>
        <v/>
      </c>
      <c r="F372" s="14" t="str">
        <f>IF(A372="","",HLOOKUP("NAP CODES",'Paste Divvy Data'!$A$1:$Z$1000,ROW(A372),FALSE))</f>
        <v/>
      </c>
    </row>
    <row r="373" spans="1:6" ht="17.25" x14ac:dyDescent="0.4">
      <c r="A373" s="14" t="str">
        <f>IF('Paste Divvy Data'!A373="","","Divvy Credit Card")</f>
        <v/>
      </c>
      <c r="B373" s="15" t="str">
        <f>IF(A373="","",'Paste Divvy Data'!C373)</f>
        <v/>
      </c>
      <c r="C373" s="14" t="str">
        <f>IF(A373="","",'Paste Divvy Data'!G373)</f>
        <v/>
      </c>
      <c r="D373" s="14" t="str">
        <f>IF(A373="","",IF('Paste Divvy Data'!H373&lt;0,"",'Paste Divvy Data'!H373))</f>
        <v/>
      </c>
      <c r="E373" s="16" t="str">
        <f>IF(A373="","",IF('Paste Divvy Data'!H373&gt;0,"",'Paste Divvy Data'!H373*-1))</f>
        <v/>
      </c>
      <c r="F373" s="14" t="str">
        <f>IF(A373="","",HLOOKUP("NAP CODES",'Paste Divvy Data'!$A$1:$Z$1000,ROW(A373),FALSE))</f>
        <v/>
      </c>
    </row>
    <row r="374" spans="1:6" ht="17.25" x14ac:dyDescent="0.4">
      <c r="A374" s="14" t="str">
        <f>IF('Paste Divvy Data'!A374="","","Divvy Credit Card")</f>
        <v/>
      </c>
      <c r="B374" s="15" t="str">
        <f>IF(A374="","",'Paste Divvy Data'!C374)</f>
        <v/>
      </c>
      <c r="C374" s="14" t="str">
        <f>IF(A374="","",'Paste Divvy Data'!G374)</f>
        <v/>
      </c>
      <c r="D374" s="14" t="str">
        <f>IF(A374="","",IF('Paste Divvy Data'!H374&lt;0,"",'Paste Divvy Data'!H374))</f>
        <v/>
      </c>
      <c r="E374" s="16" t="str">
        <f>IF(A374="","",IF('Paste Divvy Data'!H374&gt;0,"",'Paste Divvy Data'!H374*-1))</f>
        <v/>
      </c>
      <c r="F374" s="14" t="str">
        <f>IF(A374="","",HLOOKUP("NAP CODES",'Paste Divvy Data'!$A$1:$Z$1000,ROW(A374),FALSE))</f>
        <v/>
      </c>
    </row>
    <row r="375" spans="1:6" ht="17.25" x14ac:dyDescent="0.4">
      <c r="A375" s="14" t="str">
        <f>IF('Paste Divvy Data'!A375="","","Divvy Credit Card")</f>
        <v/>
      </c>
      <c r="B375" s="15" t="str">
        <f>IF(A375="","",'Paste Divvy Data'!C375)</f>
        <v/>
      </c>
      <c r="C375" s="14" t="str">
        <f>IF(A375="","",'Paste Divvy Data'!G375)</f>
        <v/>
      </c>
      <c r="D375" s="14" t="str">
        <f>IF(A375="","",IF('Paste Divvy Data'!H375&lt;0,"",'Paste Divvy Data'!H375))</f>
        <v/>
      </c>
      <c r="E375" s="16" t="str">
        <f>IF(A375="","",IF('Paste Divvy Data'!H375&gt;0,"",'Paste Divvy Data'!H375*-1))</f>
        <v/>
      </c>
      <c r="F375" s="14" t="str">
        <f>IF(A375="","",HLOOKUP("NAP CODES",'Paste Divvy Data'!$A$1:$Z$1000,ROW(A375),FALSE))</f>
        <v/>
      </c>
    </row>
    <row r="376" spans="1:6" ht="17.25" x14ac:dyDescent="0.4">
      <c r="A376" s="14" t="str">
        <f>IF('Paste Divvy Data'!A376="","","Divvy Credit Card")</f>
        <v/>
      </c>
      <c r="B376" s="15" t="str">
        <f>IF(A376="","",'Paste Divvy Data'!C376)</f>
        <v/>
      </c>
      <c r="C376" s="14" t="str">
        <f>IF(A376="","",'Paste Divvy Data'!G376)</f>
        <v/>
      </c>
      <c r="D376" s="14" t="str">
        <f>IF(A376="","",IF('Paste Divvy Data'!H376&lt;0,"",'Paste Divvy Data'!H376))</f>
        <v/>
      </c>
      <c r="E376" s="16" t="str">
        <f>IF(A376="","",IF('Paste Divvy Data'!H376&gt;0,"",'Paste Divvy Data'!H376*-1))</f>
        <v/>
      </c>
      <c r="F376" s="14" t="str">
        <f>IF(A376="","",HLOOKUP("NAP CODES",'Paste Divvy Data'!$A$1:$Z$1000,ROW(A376),FALSE))</f>
        <v/>
      </c>
    </row>
    <row r="377" spans="1:6" ht="17.25" x14ac:dyDescent="0.4">
      <c r="A377" s="14" t="str">
        <f>IF('Paste Divvy Data'!A377="","","Divvy Credit Card")</f>
        <v/>
      </c>
      <c r="B377" s="15" t="str">
        <f>IF(A377="","",'Paste Divvy Data'!C377)</f>
        <v/>
      </c>
      <c r="C377" s="14" t="str">
        <f>IF(A377="","",'Paste Divvy Data'!G377)</f>
        <v/>
      </c>
      <c r="D377" s="14" t="str">
        <f>IF(A377="","",IF('Paste Divvy Data'!H377&lt;0,"",'Paste Divvy Data'!H377))</f>
        <v/>
      </c>
      <c r="E377" s="16" t="str">
        <f>IF(A377="","",IF('Paste Divvy Data'!H377&gt;0,"",'Paste Divvy Data'!H377*-1))</f>
        <v/>
      </c>
      <c r="F377" s="14" t="str">
        <f>IF(A377="","",HLOOKUP("NAP CODES",'Paste Divvy Data'!$A$1:$Z$1000,ROW(A377),FALSE))</f>
        <v/>
      </c>
    </row>
    <row r="378" spans="1:6" ht="17.25" x14ac:dyDescent="0.4">
      <c r="A378" s="14" t="str">
        <f>IF('Paste Divvy Data'!A378="","","Divvy Credit Card")</f>
        <v/>
      </c>
      <c r="B378" s="15" t="str">
        <f>IF(A378="","",'Paste Divvy Data'!C378)</f>
        <v/>
      </c>
      <c r="C378" s="14" t="str">
        <f>IF(A378="","",'Paste Divvy Data'!G378)</f>
        <v/>
      </c>
      <c r="D378" s="14" t="str">
        <f>IF(A378="","",IF('Paste Divvy Data'!H378&lt;0,"",'Paste Divvy Data'!H378))</f>
        <v/>
      </c>
      <c r="E378" s="16" t="str">
        <f>IF(A378="","",IF('Paste Divvy Data'!H378&gt;0,"",'Paste Divvy Data'!H378*-1))</f>
        <v/>
      </c>
      <c r="F378" s="14" t="str">
        <f>IF(A378="","",HLOOKUP("NAP CODES",'Paste Divvy Data'!$A$1:$Z$1000,ROW(A378),FALSE))</f>
        <v/>
      </c>
    </row>
    <row r="379" spans="1:6" ht="17.25" x14ac:dyDescent="0.4">
      <c r="A379" s="14" t="str">
        <f>IF('Paste Divvy Data'!A379="","","Divvy Credit Card")</f>
        <v/>
      </c>
      <c r="B379" s="15" t="str">
        <f>IF(A379="","",'Paste Divvy Data'!C379)</f>
        <v/>
      </c>
      <c r="C379" s="14" t="str">
        <f>IF(A379="","",'Paste Divvy Data'!G379)</f>
        <v/>
      </c>
      <c r="D379" s="14" t="str">
        <f>IF(A379="","",IF('Paste Divvy Data'!H379&lt;0,"",'Paste Divvy Data'!H379))</f>
        <v/>
      </c>
      <c r="E379" s="16" t="str">
        <f>IF(A379="","",IF('Paste Divvy Data'!H379&gt;0,"",'Paste Divvy Data'!H379*-1))</f>
        <v/>
      </c>
      <c r="F379" s="14" t="str">
        <f>IF(A379="","",HLOOKUP("NAP CODES",'Paste Divvy Data'!$A$1:$Z$1000,ROW(A379),FALSE))</f>
        <v/>
      </c>
    </row>
    <row r="380" spans="1:6" ht="17.25" x14ac:dyDescent="0.4">
      <c r="A380" s="14" t="str">
        <f>IF('Paste Divvy Data'!A380="","","Divvy Credit Card")</f>
        <v/>
      </c>
      <c r="B380" s="15" t="str">
        <f>IF(A380="","",'Paste Divvy Data'!C380)</f>
        <v/>
      </c>
      <c r="C380" s="14" t="str">
        <f>IF(A380="","",'Paste Divvy Data'!G380)</f>
        <v/>
      </c>
      <c r="D380" s="14" t="str">
        <f>IF(A380="","",IF('Paste Divvy Data'!H380&lt;0,"",'Paste Divvy Data'!H380))</f>
        <v/>
      </c>
      <c r="E380" s="16" t="str">
        <f>IF(A380="","",IF('Paste Divvy Data'!H380&gt;0,"",'Paste Divvy Data'!H380*-1))</f>
        <v/>
      </c>
      <c r="F380" s="14" t="str">
        <f>IF(A380="","",HLOOKUP("NAP CODES",'Paste Divvy Data'!$A$1:$Z$1000,ROW(A380),FALSE))</f>
        <v/>
      </c>
    </row>
    <row r="381" spans="1:6" ht="17.25" x14ac:dyDescent="0.4">
      <c r="A381" s="14" t="str">
        <f>IF('Paste Divvy Data'!A381="","","Divvy Credit Card")</f>
        <v/>
      </c>
      <c r="B381" s="15" t="str">
        <f>IF(A381="","",'Paste Divvy Data'!C381)</f>
        <v/>
      </c>
      <c r="C381" s="14" t="str">
        <f>IF(A381="","",'Paste Divvy Data'!G381)</f>
        <v/>
      </c>
      <c r="D381" s="14" t="str">
        <f>IF(A381="","",IF('Paste Divvy Data'!H381&lt;0,"",'Paste Divvy Data'!H381))</f>
        <v/>
      </c>
      <c r="E381" s="16" t="str">
        <f>IF(A381="","",IF('Paste Divvy Data'!H381&gt;0,"",'Paste Divvy Data'!H381*-1))</f>
        <v/>
      </c>
      <c r="F381" s="14" t="str">
        <f>IF(A381="","",HLOOKUP("NAP CODES",'Paste Divvy Data'!$A$1:$Z$1000,ROW(A381),FALSE))</f>
        <v/>
      </c>
    </row>
    <row r="382" spans="1:6" ht="17.25" x14ac:dyDescent="0.4">
      <c r="A382" s="14" t="str">
        <f>IF('Paste Divvy Data'!A382="","","Divvy Credit Card")</f>
        <v/>
      </c>
      <c r="B382" s="15" t="str">
        <f>IF(A382="","",'Paste Divvy Data'!C382)</f>
        <v/>
      </c>
      <c r="C382" s="14" t="str">
        <f>IF(A382="","",'Paste Divvy Data'!G382)</f>
        <v/>
      </c>
      <c r="D382" s="14" t="str">
        <f>IF(A382="","",IF('Paste Divvy Data'!H382&lt;0,"",'Paste Divvy Data'!H382))</f>
        <v/>
      </c>
      <c r="E382" s="16" t="str">
        <f>IF(A382="","",IF('Paste Divvy Data'!H382&gt;0,"",'Paste Divvy Data'!H382*-1))</f>
        <v/>
      </c>
      <c r="F382" s="14" t="str">
        <f>IF(A382="","",HLOOKUP("NAP CODES",'Paste Divvy Data'!$A$1:$Z$1000,ROW(A382),FALSE))</f>
        <v/>
      </c>
    </row>
    <row r="383" spans="1:6" ht="17.25" x14ac:dyDescent="0.4">
      <c r="A383" s="14" t="str">
        <f>IF('Paste Divvy Data'!A383="","","Divvy Credit Card")</f>
        <v/>
      </c>
      <c r="B383" s="15" t="str">
        <f>IF(A383="","",'Paste Divvy Data'!C383)</f>
        <v/>
      </c>
      <c r="C383" s="14" t="str">
        <f>IF(A383="","",'Paste Divvy Data'!G383)</f>
        <v/>
      </c>
      <c r="D383" s="14" t="str">
        <f>IF(A383="","",IF('Paste Divvy Data'!H383&lt;0,"",'Paste Divvy Data'!H383))</f>
        <v/>
      </c>
      <c r="E383" s="16" t="str">
        <f>IF(A383="","",IF('Paste Divvy Data'!H383&gt;0,"",'Paste Divvy Data'!H383*-1))</f>
        <v/>
      </c>
      <c r="F383" s="14" t="str">
        <f>IF(A383="","",HLOOKUP("NAP CODES",'Paste Divvy Data'!$A$1:$Z$1000,ROW(A383),FALSE))</f>
        <v/>
      </c>
    </row>
    <row r="384" spans="1:6" ht="17.25" x14ac:dyDescent="0.4">
      <c r="A384" s="14" t="str">
        <f>IF('Paste Divvy Data'!A384="","","Divvy Credit Card")</f>
        <v/>
      </c>
      <c r="B384" s="15" t="str">
        <f>IF(A384="","",'Paste Divvy Data'!C384)</f>
        <v/>
      </c>
      <c r="C384" s="14" t="str">
        <f>IF(A384="","",'Paste Divvy Data'!G384)</f>
        <v/>
      </c>
      <c r="D384" s="14" t="str">
        <f>IF(A384="","",IF('Paste Divvy Data'!H384&lt;0,"",'Paste Divvy Data'!H384))</f>
        <v/>
      </c>
      <c r="E384" s="16" t="str">
        <f>IF(A384="","",IF('Paste Divvy Data'!H384&gt;0,"",'Paste Divvy Data'!H384*-1))</f>
        <v/>
      </c>
      <c r="F384" s="14" t="str">
        <f>IF(A384="","",HLOOKUP("NAP CODES",'Paste Divvy Data'!$A$1:$Z$1000,ROW(A384),FALSE))</f>
        <v/>
      </c>
    </row>
    <row r="385" spans="1:6" ht="17.25" x14ac:dyDescent="0.4">
      <c r="A385" s="14" t="str">
        <f>IF('Paste Divvy Data'!A385="","","Divvy Credit Card")</f>
        <v/>
      </c>
      <c r="B385" s="15" t="str">
        <f>IF(A385="","",'Paste Divvy Data'!C385)</f>
        <v/>
      </c>
      <c r="C385" s="14" t="str">
        <f>IF(A385="","",'Paste Divvy Data'!G385)</f>
        <v/>
      </c>
      <c r="D385" s="14" t="str">
        <f>IF(A385="","",IF('Paste Divvy Data'!H385&lt;0,"",'Paste Divvy Data'!H385))</f>
        <v/>
      </c>
      <c r="E385" s="16" t="str">
        <f>IF(A385="","",IF('Paste Divvy Data'!H385&gt;0,"",'Paste Divvy Data'!H385*-1))</f>
        <v/>
      </c>
      <c r="F385" s="14" t="str">
        <f>IF(A385="","",HLOOKUP("NAP CODES",'Paste Divvy Data'!$A$1:$Z$1000,ROW(A385),FALSE))</f>
        <v/>
      </c>
    </row>
    <row r="386" spans="1:6" ht="17.25" x14ac:dyDescent="0.4">
      <c r="A386" s="14" t="str">
        <f>IF('Paste Divvy Data'!A386="","","Divvy Credit Card")</f>
        <v/>
      </c>
      <c r="B386" s="15" t="str">
        <f>IF(A386="","",'Paste Divvy Data'!C386)</f>
        <v/>
      </c>
      <c r="C386" s="14" t="str">
        <f>IF(A386="","",'Paste Divvy Data'!G386)</f>
        <v/>
      </c>
      <c r="D386" s="14" t="str">
        <f>IF(A386="","",IF('Paste Divvy Data'!H386&lt;0,"",'Paste Divvy Data'!H386))</f>
        <v/>
      </c>
      <c r="E386" s="16" t="str">
        <f>IF(A386="","",IF('Paste Divvy Data'!H386&gt;0,"",'Paste Divvy Data'!H386*-1))</f>
        <v/>
      </c>
      <c r="F386" s="14" t="str">
        <f>IF(A386="","",HLOOKUP("NAP CODES",'Paste Divvy Data'!$A$1:$Z$1000,ROW(A386),FALSE))</f>
        <v/>
      </c>
    </row>
    <row r="387" spans="1:6" ht="17.25" x14ac:dyDescent="0.4">
      <c r="A387" s="14" t="str">
        <f>IF('Paste Divvy Data'!A387="","","Divvy Credit Card")</f>
        <v/>
      </c>
      <c r="B387" s="15" t="str">
        <f>IF(A387="","",'Paste Divvy Data'!C387)</f>
        <v/>
      </c>
      <c r="C387" s="14" t="str">
        <f>IF(A387="","",'Paste Divvy Data'!G387)</f>
        <v/>
      </c>
      <c r="D387" s="14" t="str">
        <f>IF(A387="","",IF('Paste Divvy Data'!H387&lt;0,"",'Paste Divvy Data'!H387))</f>
        <v/>
      </c>
      <c r="E387" s="16" t="str">
        <f>IF(A387="","",IF('Paste Divvy Data'!H387&gt;0,"",'Paste Divvy Data'!H387*-1))</f>
        <v/>
      </c>
      <c r="F387" s="14" t="str">
        <f>IF(A387="","",HLOOKUP("NAP CODES",'Paste Divvy Data'!$A$1:$Z$1000,ROW(A387),FALSE))</f>
        <v/>
      </c>
    </row>
    <row r="388" spans="1:6" ht="17.25" x14ac:dyDescent="0.4">
      <c r="A388" s="14" t="str">
        <f>IF('Paste Divvy Data'!A388="","","Divvy Credit Card")</f>
        <v/>
      </c>
      <c r="B388" s="15" t="str">
        <f>IF(A388="","",'Paste Divvy Data'!C388)</f>
        <v/>
      </c>
      <c r="C388" s="14" t="str">
        <f>IF(A388="","",'Paste Divvy Data'!G388)</f>
        <v/>
      </c>
      <c r="D388" s="14" t="str">
        <f>IF(A388="","",IF('Paste Divvy Data'!H388&lt;0,"",'Paste Divvy Data'!H388))</f>
        <v/>
      </c>
      <c r="E388" s="16" t="str">
        <f>IF(A388="","",IF('Paste Divvy Data'!H388&gt;0,"",'Paste Divvy Data'!H388*-1))</f>
        <v/>
      </c>
      <c r="F388" s="14" t="str">
        <f>IF(A388="","",HLOOKUP("NAP CODES",'Paste Divvy Data'!$A$1:$Z$1000,ROW(A388),FALSE))</f>
        <v/>
      </c>
    </row>
    <row r="389" spans="1:6" ht="17.25" x14ac:dyDescent="0.4">
      <c r="A389" s="14" t="str">
        <f>IF('Paste Divvy Data'!A389="","","Divvy Credit Card")</f>
        <v/>
      </c>
      <c r="B389" s="15" t="str">
        <f>IF(A389="","",'Paste Divvy Data'!C389)</f>
        <v/>
      </c>
      <c r="C389" s="14" t="str">
        <f>IF(A389="","",'Paste Divvy Data'!G389)</f>
        <v/>
      </c>
      <c r="D389" s="14" t="str">
        <f>IF(A389="","",IF('Paste Divvy Data'!H389&lt;0,"",'Paste Divvy Data'!H389))</f>
        <v/>
      </c>
      <c r="E389" s="16" t="str">
        <f>IF(A389="","",IF('Paste Divvy Data'!H389&gt;0,"",'Paste Divvy Data'!H389*-1))</f>
        <v/>
      </c>
      <c r="F389" s="14" t="str">
        <f>IF(A389="","",HLOOKUP("NAP CODES",'Paste Divvy Data'!$A$1:$Z$1000,ROW(A389),FALSE))</f>
        <v/>
      </c>
    </row>
    <row r="390" spans="1:6" ht="17.25" x14ac:dyDescent="0.4">
      <c r="A390" s="14" t="str">
        <f>IF('Paste Divvy Data'!A390="","","Divvy Credit Card")</f>
        <v/>
      </c>
      <c r="B390" s="15" t="str">
        <f>IF(A390="","",'Paste Divvy Data'!C390)</f>
        <v/>
      </c>
      <c r="C390" s="14" t="str">
        <f>IF(A390="","",'Paste Divvy Data'!G390)</f>
        <v/>
      </c>
      <c r="D390" s="14" t="str">
        <f>IF(A390="","",IF('Paste Divvy Data'!H390&lt;0,"",'Paste Divvy Data'!H390))</f>
        <v/>
      </c>
      <c r="E390" s="16" t="str">
        <f>IF(A390="","",IF('Paste Divvy Data'!H390&gt;0,"",'Paste Divvy Data'!H390*-1))</f>
        <v/>
      </c>
      <c r="F390" s="14" t="str">
        <f>IF(A390="","",HLOOKUP("NAP CODES",'Paste Divvy Data'!$A$1:$Z$1000,ROW(A390),FALSE))</f>
        <v/>
      </c>
    </row>
    <row r="391" spans="1:6" ht="17.25" x14ac:dyDescent="0.4">
      <c r="A391" s="14" t="str">
        <f>IF('Paste Divvy Data'!A391="","","Divvy Credit Card")</f>
        <v/>
      </c>
      <c r="B391" s="15" t="str">
        <f>IF(A391="","",'Paste Divvy Data'!C391)</f>
        <v/>
      </c>
      <c r="C391" s="14" t="str">
        <f>IF(A391="","",'Paste Divvy Data'!G391)</f>
        <v/>
      </c>
      <c r="D391" s="14" t="str">
        <f>IF(A391="","",IF('Paste Divvy Data'!H391&lt;0,"",'Paste Divvy Data'!H391))</f>
        <v/>
      </c>
      <c r="E391" s="16" t="str">
        <f>IF(A391="","",IF('Paste Divvy Data'!H391&gt;0,"",'Paste Divvy Data'!H391*-1))</f>
        <v/>
      </c>
      <c r="F391" s="14" t="str">
        <f>IF(A391="","",HLOOKUP("NAP CODES",'Paste Divvy Data'!$A$1:$Z$1000,ROW(A391),FALSE))</f>
        <v/>
      </c>
    </row>
    <row r="392" spans="1:6" ht="17.25" x14ac:dyDescent="0.4">
      <c r="A392" s="14" t="str">
        <f>IF('Paste Divvy Data'!A392="","","Divvy Credit Card")</f>
        <v/>
      </c>
      <c r="B392" s="15" t="str">
        <f>IF(A392="","",'Paste Divvy Data'!C392)</f>
        <v/>
      </c>
      <c r="C392" s="14" t="str">
        <f>IF(A392="","",'Paste Divvy Data'!G392)</f>
        <v/>
      </c>
      <c r="D392" s="14" t="str">
        <f>IF(A392="","",IF('Paste Divvy Data'!H392&lt;0,"",'Paste Divvy Data'!H392))</f>
        <v/>
      </c>
      <c r="E392" s="16" t="str">
        <f>IF(A392="","",IF('Paste Divvy Data'!H392&gt;0,"",'Paste Divvy Data'!H392*-1))</f>
        <v/>
      </c>
      <c r="F392" s="14" t="str">
        <f>IF(A392="","",HLOOKUP("NAP CODES",'Paste Divvy Data'!$A$1:$Z$1000,ROW(A392),FALSE))</f>
        <v/>
      </c>
    </row>
    <row r="393" spans="1:6" ht="17.25" x14ac:dyDescent="0.4">
      <c r="A393" s="14" t="str">
        <f>IF('Paste Divvy Data'!A393="","","Divvy Credit Card")</f>
        <v/>
      </c>
      <c r="B393" s="15" t="str">
        <f>IF(A393="","",'Paste Divvy Data'!C393)</f>
        <v/>
      </c>
      <c r="C393" s="14" t="str">
        <f>IF(A393="","",'Paste Divvy Data'!G393)</f>
        <v/>
      </c>
      <c r="D393" s="14" t="str">
        <f>IF(A393="","",IF('Paste Divvy Data'!H393&lt;0,"",'Paste Divvy Data'!H393))</f>
        <v/>
      </c>
      <c r="E393" s="16" t="str">
        <f>IF(A393="","",IF('Paste Divvy Data'!H393&gt;0,"",'Paste Divvy Data'!H393*-1))</f>
        <v/>
      </c>
      <c r="F393" s="14" t="str">
        <f>IF(A393="","",HLOOKUP("NAP CODES",'Paste Divvy Data'!$A$1:$Z$1000,ROW(A393),FALSE))</f>
        <v/>
      </c>
    </row>
    <row r="394" spans="1:6" ht="17.25" x14ac:dyDescent="0.4">
      <c r="A394" s="14" t="str">
        <f>IF('Paste Divvy Data'!A394="","","Divvy Credit Card")</f>
        <v/>
      </c>
      <c r="B394" s="15" t="str">
        <f>IF(A394="","",'Paste Divvy Data'!C394)</f>
        <v/>
      </c>
      <c r="C394" s="14" t="str">
        <f>IF(A394="","",'Paste Divvy Data'!G394)</f>
        <v/>
      </c>
      <c r="D394" s="14" t="str">
        <f>IF(A394="","",IF('Paste Divvy Data'!H394&lt;0,"",'Paste Divvy Data'!H394))</f>
        <v/>
      </c>
      <c r="E394" s="16" t="str">
        <f>IF(A394="","",IF('Paste Divvy Data'!H394&gt;0,"",'Paste Divvy Data'!H394*-1))</f>
        <v/>
      </c>
      <c r="F394" s="14" t="str">
        <f>IF(A394="","",HLOOKUP("NAP CODES",'Paste Divvy Data'!$A$1:$Z$1000,ROW(A394),FALSE))</f>
        <v/>
      </c>
    </row>
    <row r="395" spans="1:6" ht="17.25" x14ac:dyDescent="0.4">
      <c r="A395" s="14" t="str">
        <f>IF('Paste Divvy Data'!A395="","","Divvy Credit Card")</f>
        <v/>
      </c>
      <c r="B395" s="15" t="str">
        <f>IF(A395="","",'Paste Divvy Data'!C395)</f>
        <v/>
      </c>
      <c r="C395" s="14" t="str">
        <f>IF(A395="","",'Paste Divvy Data'!G395)</f>
        <v/>
      </c>
      <c r="D395" s="14" t="str">
        <f>IF(A395="","",IF('Paste Divvy Data'!H395&lt;0,"",'Paste Divvy Data'!H395))</f>
        <v/>
      </c>
      <c r="E395" s="16" t="str">
        <f>IF(A395="","",IF('Paste Divvy Data'!H395&gt;0,"",'Paste Divvy Data'!H395*-1))</f>
        <v/>
      </c>
      <c r="F395" s="14" t="str">
        <f>IF(A395="","",HLOOKUP("NAP CODES",'Paste Divvy Data'!$A$1:$Z$1000,ROW(A395),FALSE))</f>
        <v/>
      </c>
    </row>
    <row r="396" spans="1:6" ht="17.25" x14ac:dyDescent="0.4">
      <c r="A396" s="14" t="str">
        <f>IF('Paste Divvy Data'!A396="","","Divvy Credit Card")</f>
        <v/>
      </c>
      <c r="B396" s="15" t="str">
        <f>IF(A396="","",'Paste Divvy Data'!C396)</f>
        <v/>
      </c>
      <c r="C396" s="14" t="str">
        <f>IF(A396="","",'Paste Divvy Data'!G396)</f>
        <v/>
      </c>
      <c r="D396" s="14" t="str">
        <f>IF(A396="","",IF('Paste Divvy Data'!H396&lt;0,"",'Paste Divvy Data'!H396))</f>
        <v/>
      </c>
      <c r="E396" s="16" t="str">
        <f>IF(A396="","",IF('Paste Divvy Data'!H396&gt;0,"",'Paste Divvy Data'!H396*-1))</f>
        <v/>
      </c>
      <c r="F396" s="14" t="str">
        <f>IF(A396="","",HLOOKUP("NAP CODES",'Paste Divvy Data'!$A$1:$Z$1000,ROW(A396),FALSE))</f>
        <v/>
      </c>
    </row>
    <row r="397" spans="1:6" ht="17.25" x14ac:dyDescent="0.4">
      <c r="A397" s="14" t="str">
        <f>IF('Paste Divvy Data'!A397="","","Divvy Credit Card")</f>
        <v/>
      </c>
      <c r="B397" s="15" t="str">
        <f>IF(A397="","",'Paste Divvy Data'!C397)</f>
        <v/>
      </c>
      <c r="C397" s="14" t="str">
        <f>IF(A397="","",'Paste Divvy Data'!G397)</f>
        <v/>
      </c>
      <c r="D397" s="14" t="str">
        <f>IF(A397="","",IF('Paste Divvy Data'!H397&lt;0,"",'Paste Divvy Data'!H397))</f>
        <v/>
      </c>
      <c r="E397" s="16" t="str">
        <f>IF(A397="","",IF('Paste Divvy Data'!H397&gt;0,"",'Paste Divvy Data'!H397*-1))</f>
        <v/>
      </c>
      <c r="F397" s="14" t="str">
        <f>IF(A397="","",HLOOKUP("NAP CODES",'Paste Divvy Data'!$A$1:$Z$1000,ROW(A397),FALSE))</f>
        <v/>
      </c>
    </row>
    <row r="398" spans="1:6" ht="17.25" x14ac:dyDescent="0.4">
      <c r="A398" s="14" t="str">
        <f>IF('Paste Divvy Data'!A398="","","Divvy Credit Card")</f>
        <v/>
      </c>
      <c r="B398" s="15" t="str">
        <f>IF(A398="","",'Paste Divvy Data'!C398)</f>
        <v/>
      </c>
      <c r="C398" s="14" t="str">
        <f>IF(A398="","",'Paste Divvy Data'!G398)</f>
        <v/>
      </c>
      <c r="D398" s="14" t="str">
        <f>IF(A398="","",IF('Paste Divvy Data'!H398&lt;0,"",'Paste Divvy Data'!H398))</f>
        <v/>
      </c>
      <c r="E398" s="16" t="str">
        <f>IF(A398="","",IF('Paste Divvy Data'!H398&gt;0,"",'Paste Divvy Data'!H398*-1))</f>
        <v/>
      </c>
      <c r="F398" s="14" t="str">
        <f>IF(A398="","",HLOOKUP("NAP CODES",'Paste Divvy Data'!$A$1:$Z$1000,ROW(A398),FALSE))</f>
        <v/>
      </c>
    </row>
    <row r="399" spans="1:6" ht="17.25" x14ac:dyDescent="0.4">
      <c r="A399" s="14" t="str">
        <f>IF('Paste Divvy Data'!A399="","","Divvy Credit Card")</f>
        <v/>
      </c>
      <c r="B399" s="15" t="str">
        <f>IF(A399="","",'Paste Divvy Data'!C399)</f>
        <v/>
      </c>
      <c r="C399" s="14" t="str">
        <f>IF(A399="","",'Paste Divvy Data'!G399)</f>
        <v/>
      </c>
      <c r="D399" s="14" t="str">
        <f>IF(A399="","",IF('Paste Divvy Data'!H399&lt;0,"",'Paste Divvy Data'!H399))</f>
        <v/>
      </c>
      <c r="E399" s="16" t="str">
        <f>IF(A399="","",IF('Paste Divvy Data'!H399&gt;0,"",'Paste Divvy Data'!H399*-1))</f>
        <v/>
      </c>
      <c r="F399" s="14" t="str">
        <f>IF(A399="","",HLOOKUP("NAP CODES",'Paste Divvy Data'!$A$1:$Z$1000,ROW(A399),FALSE))</f>
        <v/>
      </c>
    </row>
    <row r="400" spans="1:6" ht="17.25" x14ac:dyDescent="0.4">
      <c r="A400" s="14" t="str">
        <f>IF('Paste Divvy Data'!A400="","","Divvy Credit Card")</f>
        <v/>
      </c>
      <c r="B400" s="15" t="str">
        <f>IF(A400="","",'Paste Divvy Data'!C400)</f>
        <v/>
      </c>
      <c r="C400" s="14" t="str">
        <f>IF(A400="","",'Paste Divvy Data'!G400)</f>
        <v/>
      </c>
      <c r="D400" s="14" t="str">
        <f>IF(A400="","",IF('Paste Divvy Data'!H400&lt;0,"",'Paste Divvy Data'!H400))</f>
        <v/>
      </c>
      <c r="E400" s="16" t="str">
        <f>IF(A400="","",IF('Paste Divvy Data'!H400&gt;0,"",'Paste Divvy Data'!H400*-1))</f>
        <v/>
      </c>
      <c r="F400" s="14" t="str">
        <f>IF(A400="","",HLOOKUP("NAP CODES",'Paste Divvy Data'!$A$1:$Z$1000,ROW(A400),FALSE))</f>
        <v/>
      </c>
    </row>
    <row r="401" spans="1:6" ht="17.25" x14ac:dyDescent="0.4">
      <c r="A401" s="14" t="str">
        <f>IF('Paste Divvy Data'!A401="","","Divvy Credit Card")</f>
        <v/>
      </c>
      <c r="B401" s="15" t="str">
        <f>IF(A401="","",'Paste Divvy Data'!C401)</f>
        <v/>
      </c>
      <c r="C401" s="14" t="str">
        <f>IF(A401="","",'Paste Divvy Data'!G401)</f>
        <v/>
      </c>
      <c r="D401" s="14" t="str">
        <f>IF(A401="","",IF('Paste Divvy Data'!H401&lt;0,"",'Paste Divvy Data'!H401))</f>
        <v/>
      </c>
      <c r="E401" s="16" t="str">
        <f>IF(A401="","",IF('Paste Divvy Data'!H401&gt;0,"",'Paste Divvy Data'!H401*-1))</f>
        <v/>
      </c>
      <c r="F401" s="14" t="str">
        <f>IF(A401="","",HLOOKUP("NAP CODES",'Paste Divvy Data'!$A$1:$Z$1000,ROW(A401),FALSE))</f>
        <v/>
      </c>
    </row>
    <row r="402" spans="1:6" ht="17.25" x14ac:dyDescent="0.4">
      <c r="A402" s="14" t="str">
        <f>IF('Paste Divvy Data'!A402="","","Divvy Credit Card")</f>
        <v/>
      </c>
      <c r="B402" s="15" t="str">
        <f>IF(A402="","",'Paste Divvy Data'!C402)</f>
        <v/>
      </c>
      <c r="C402" s="14" t="str">
        <f>IF(A402="","",'Paste Divvy Data'!G402)</f>
        <v/>
      </c>
      <c r="D402" s="14" t="str">
        <f>IF(A402="","",IF('Paste Divvy Data'!H402&lt;0,"",'Paste Divvy Data'!H402))</f>
        <v/>
      </c>
      <c r="E402" s="16" t="str">
        <f>IF(A402="","",IF('Paste Divvy Data'!H402&gt;0,"",'Paste Divvy Data'!H402*-1))</f>
        <v/>
      </c>
      <c r="F402" s="14" t="str">
        <f>IF(A402="","",HLOOKUP("NAP CODES",'Paste Divvy Data'!$A$1:$Z$1000,ROW(A402),FALSE))</f>
        <v/>
      </c>
    </row>
    <row r="403" spans="1:6" ht="17.25" x14ac:dyDescent="0.4">
      <c r="A403" s="14" t="str">
        <f>IF('Paste Divvy Data'!A403="","","Divvy Credit Card")</f>
        <v/>
      </c>
      <c r="B403" s="15" t="str">
        <f>IF(A403="","",'Paste Divvy Data'!C403)</f>
        <v/>
      </c>
      <c r="C403" s="14" t="str">
        <f>IF(A403="","",'Paste Divvy Data'!G403)</f>
        <v/>
      </c>
      <c r="D403" s="14" t="str">
        <f>IF(A403="","",IF('Paste Divvy Data'!H403&lt;0,"",'Paste Divvy Data'!H403))</f>
        <v/>
      </c>
      <c r="E403" s="16" t="str">
        <f>IF(A403="","",IF('Paste Divvy Data'!H403&gt;0,"",'Paste Divvy Data'!H403*-1))</f>
        <v/>
      </c>
      <c r="F403" s="14" t="str">
        <f>IF(A403="","",HLOOKUP("NAP CODES",'Paste Divvy Data'!$A$1:$Z$1000,ROW(A403),FALSE))</f>
        <v/>
      </c>
    </row>
    <row r="404" spans="1:6" ht="17.25" x14ac:dyDescent="0.4">
      <c r="A404" s="14" t="str">
        <f>IF('Paste Divvy Data'!A404="","","Divvy Credit Card")</f>
        <v/>
      </c>
      <c r="B404" s="15" t="str">
        <f>IF(A404="","",'Paste Divvy Data'!C404)</f>
        <v/>
      </c>
      <c r="C404" s="14" t="str">
        <f>IF(A404="","",'Paste Divvy Data'!G404)</f>
        <v/>
      </c>
      <c r="D404" s="14" t="str">
        <f>IF(A404="","",IF('Paste Divvy Data'!H404&lt;0,"",'Paste Divvy Data'!H404))</f>
        <v/>
      </c>
      <c r="E404" s="16" t="str">
        <f>IF(A404="","",IF('Paste Divvy Data'!H404&gt;0,"",'Paste Divvy Data'!H404*-1))</f>
        <v/>
      </c>
      <c r="F404" s="14" t="str">
        <f>IF(A404="","",HLOOKUP("NAP CODES",'Paste Divvy Data'!$A$1:$Z$1000,ROW(A404),FALSE))</f>
        <v/>
      </c>
    </row>
    <row r="405" spans="1:6" ht="17.25" x14ac:dyDescent="0.4">
      <c r="A405" s="14" t="str">
        <f>IF('Paste Divvy Data'!A405="","","Divvy Credit Card")</f>
        <v/>
      </c>
      <c r="B405" s="15" t="str">
        <f>IF(A405="","",'Paste Divvy Data'!C405)</f>
        <v/>
      </c>
      <c r="C405" s="14" t="str">
        <f>IF(A405="","",'Paste Divvy Data'!G405)</f>
        <v/>
      </c>
      <c r="D405" s="14" t="str">
        <f>IF(A405="","",IF('Paste Divvy Data'!H405&lt;0,"",'Paste Divvy Data'!H405))</f>
        <v/>
      </c>
      <c r="E405" s="16" t="str">
        <f>IF(A405="","",IF('Paste Divvy Data'!H405&gt;0,"",'Paste Divvy Data'!H405*-1))</f>
        <v/>
      </c>
      <c r="F405" s="14" t="str">
        <f>IF(A405="","",HLOOKUP("NAP CODES",'Paste Divvy Data'!$A$1:$Z$1000,ROW(A405),FALSE))</f>
        <v/>
      </c>
    </row>
    <row r="406" spans="1:6" ht="17.25" x14ac:dyDescent="0.4">
      <c r="A406" s="14" t="str">
        <f>IF('Paste Divvy Data'!A406="","","Divvy Credit Card")</f>
        <v/>
      </c>
      <c r="B406" s="15" t="str">
        <f>IF(A406="","",'Paste Divvy Data'!C406)</f>
        <v/>
      </c>
      <c r="C406" s="14" t="str">
        <f>IF(A406="","",'Paste Divvy Data'!G406)</f>
        <v/>
      </c>
      <c r="D406" s="14" t="str">
        <f>IF(A406="","",IF('Paste Divvy Data'!H406&lt;0,"",'Paste Divvy Data'!H406))</f>
        <v/>
      </c>
      <c r="E406" s="16" t="str">
        <f>IF(A406="","",IF('Paste Divvy Data'!H406&gt;0,"",'Paste Divvy Data'!H406*-1))</f>
        <v/>
      </c>
      <c r="F406" s="14" t="str">
        <f>IF(A406="","",HLOOKUP("NAP CODES",'Paste Divvy Data'!$A$1:$Z$1000,ROW(A406),FALSE))</f>
        <v/>
      </c>
    </row>
    <row r="407" spans="1:6" ht="17.25" x14ac:dyDescent="0.4">
      <c r="A407" s="14" t="str">
        <f>IF('Paste Divvy Data'!A407="","","Divvy Credit Card")</f>
        <v/>
      </c>
      <c r="B407" s="15" t="str">
        <f>IF(A407="","",'Paste Divvy Data'!C407)</f>
        <v/>
      </c>
      <c r="C407" s="14" t="str">
        <f>IF(A407="","",'Paste Divvy Data'!G407)</f>
        <v/>
      </c>
      <c r="D407" s="14" t="str">
        <f>IF(A407="","",IF('Paste Divvy Data'!H407&lt;0,"",'Paste Divvy Data'!H407))</f>
        <v/>
      </c>
      <c r="E407" s="16" t="str">
        <f>IF(A407="","",IF('Paste Divvy Data'!H407&gt;0,"",'Paste Divvy Data'!H407*-1))</f>
        <v/>
      </c>
      <c r="F407" s="14" t="str">
        <f>IF(A407="","",HLOOKUP("NAP CODES",'Paste Divvy Data'!$A$1:$Z$1000,ROW(A407),FALSE))</f>
        <v/>
      </c>
    </row>
    <row r="408" spans="1:6" ht="17.25" x14ac:dyDescent="0.4">
      <c r="A408" s="14" t="str">
        <f>IF('Paste Divvy Data'!A408="","","Divvy Credit Card")</f>
        <v/>
      </c>
      <c r="B408" s="15" t="str">
        <f>IF(A408="","",'Paste Divvy Data'!C408)</f>
        <v/>
      </c>
      <c r="C408" s="14" t="str">
        <f>IF(A408="","",'Paste Divvy Data'!G408)</f>
        <v/>
      </c>
      <c r="D408" s="14" t="str">
        <f>IF(A408="","",IF('Paste Divvy Data'!H408&lt;0,"",'Paste Divvy Data'!H408))</f>
        <v/>
      </c>
      <c r="E408" s="16" t="str">
        <f>IF(A408="","",IF('Paste Divvy Data'!H408&gt;0,"",'Paste Divvy Data'!H408*-1))</f>
        <v/>
      </c>
      <c r="F408" s="14" t="str">
        <f>IF(A408="","",HLOOKUP("NAP CODES",'Paste Divvy Data'!$A$1:$Z$1000,ROW(A408),FALSE))</f>
        <v/>
      </c>
    </row>
    <row r="409" spans="1:6" ht="17.25" x14ac:dyDescent="0.4">
      <c r="A409" s="14" t="str">
        <f>IF('Paste Divvy Data'!A409="","","Divvy Credit Card")</f>
        <v/>
      </c>
      <c r="B409" s="15" t="str">
        <f>IF(A409="","",'Paste Divvy Data'!C409)</f>
        <v/>
      </c>
      <c r="C409" s="14" t="str">
        <f>IF(A409="","",'Paste Divvy Data'!G409)</f>
        <v/>
      </c>
      <c r="D409" s="14" t="str">
        <f>IF(A409="","",IF('Paste Divvy Data'!H409&lt;0,"",'Paste Divvy Data'!H409))</f>
        <v/>
      </c>
      <c r="E409" s="16" t="str">
        <f>IF(A409="","",IF('Paste Divvy Data'!H409&gt;0,"",'Paste Divvy Data'!H409*-1))</f>
        <v/>
      </c>
      <c r="F409" s="14" t="str">
        <f>IF(A409="","",HLOOKUP("NAP CODES",'Paste Divvy Data'!$A$1:$Z$1000,ROW(A409),FALSE))</f>
        <v/>
      </c>
    </row>
    <row r="410" spans="1:6" ht="17.25" x14ac:dyDescent="0.4">
      <c r="A410" s="14" t="str">
        <f>IF('Paste Divvy Data'!A410="","","Divvy Credit Card")</f>
        <v/>
      </c>
      <c r="B410" s="15" t="str">
        <f>IF(A410="","",'Paste Divvy Data'!C410)</f>
        <v/>
      </c>
      <c r="C410" s="14" t="str">
        <f>IF(A410="","",'Paste Divvy Data'!G410)</f>
        <v/>
      </c>
      <c r="D410" s="14" t="str">
        <f>IF(A410="","",IF('Paste Divvy Data'!H410&lt;0,"",'Paste Divvy Data'!H410))</f>
        <v/>
      </c>
      <c r="E410" s="16" t="str">
        <f>IF(A410="","",IF('Paste Divvy Data'!H410&gt;0,"",'Paste Divvy Data'!H410*-1))</f>
        <v/>
      </c>
      <c r="F410" s="14" t="str">
        <f>IF(A410="","",HLOOKUP("NAP CODES",'Paste Divvy Data'!$A$1:$Z$1000,ROW(A410),FALSE))</f>
        <v/>
      </c>
    </row>
    <row r="411" spans="1:6" ht="17.25" x14ac:dyDescent="0.4">
      <c r="A411" s="14" t="str">
        <f>IF('Paste Divvy Data'!A411="","","Divvy Credit Card")</f>
        <v/>
      </c>
      <c r="B411" s="15" t="str">
        <f>IF(A411="","",'Paste Divvy Data'!C411)</f>
        <v/>
      </c>
      <c r="C411" s="14" t="str">
        <f>IF(A411="","",'Paste Divvy Data'!G411)</f>
        <v/>
      </c>
      <c r="D411" s="14" t="str">
        <f>IF(A411="","",IF('Paste Divvy Data'!H411&lt;0,"",'Paste Divvy Data'!H411))</f>
        <v/>
      </c>
      <c r="E411" s="16" t="str">
        <f>IF(A411="","",IF('Paste Divvy Data'!H411&gt;0,"",'Paste Divvy Data'!H411*-1))</f>
        <v/>
      </c>
      <c r="F411" s="14" t="str">
        <f>IF(A411="","",HLOOKUP("NAP CODES",'Paste Divvy Data'!$A$1:$Z$1000,ROW(A411),FALSE))</f>
        <v/>
      </c>
    </row>
    <row r="412" spans="1:6" ht="17.25" x14ac:dyDescent="0.4">
      <c r="A412" s="14" t="str">
        <f>IF('Paste Divvy Data'!A412="","","Divvy Credit Card")</f>
        <v/>
      </c>
      <c r="B412" s="15" t="str">
        <f>IF(A412="","",'Paste Divvy Data'!C412)</f>
        <v/>
      </c>
      <c r="C412" s="14" t="str">
        <f>IF(A412="","",'Paste Divvy Data'!G412)</f>
        <v/>
      </c>
      <c r="D412" s="14" t="str">
        <f>IF(A412="","",IF('Paste Divvy Data'!H412&lt;0,"",'Paste Divvy Data'!H412))</f>
        <v/>
      </c>
      <c r="E412" s="16" t="str">
        <f>IF(A412="","",IF('Paste Divvy Data'!H412&gt;0,"",'Paste Divvy Data'!H412*-1))</f>
        <v/>
      </c>
      <c r="F412" s="14" t="str">
        <f>IF(A412="","",HLOOKUP("NAP CODES",'Paste Divvy Data'!$A$1:$Z$1000,ROW(A412),FALSE))</f>
        <v/>
      </c>
    </row>
    <row r="413" spans="1:6" ht="17.25" x14ac:dyDescent="0.4">
      <c r="A413" s="14" t="str">
        <f>IF('Paste Divvy Data'!A413="","","Divvy Credit Card")</f>
        <v/>
      </c>
      <c r="B413" s="15" t="str">
        <f>IF(A413="","",'Paste Divvy Data'!C413)</f>
        <v/>
      </c>
      <c r="C413" s="14" t="str">
        <f>IF(A413="","",'Paste Divvy Data'!G413)</f>
        <v/>
      </c>
      <c r="D413" s="14" t="str">
        <f>IF(A413="","",IF('Paste Divvy Data'!H413&lt;0,"",'Paste Divvy Data'!H413))</f>
        <v/>
      </c>
      <c r="E413" s="16" t="str">
        <f>IF(A413="","",IF('Paste Divvy Data'!H413&gt;0,"",'Paste Divvy Data'!H413*-1))</f>
        <v/>
      </c>
      <c r="F413" s="14" t="str">
        <f>IF(A413="","",HLOOKUP("NAP CODES",'Paste Divvy Data'!$A$1:$Z$1000,ROW(A413),FALSE))</f>
        <v/>
      </c>
    </row>
    <row r="414" spans="1:6" ht="17.25" x14ac:dyDescent="0.4">
      <c r="A414" s="14" t="str">
        <f>IF('Paste Divvy Data'!A414="","","Divvy Credit Card")</f>
        <v/>
      </c>
      <c r="B414" s="15" t="str">
        <f>IF(A414="","",'Paste Divvy Data'!C414)</f>
        <v/>
      </c>
      <c r="C414" s="14" t="str">
        <f>IF(A414="","",'Paste Divvy Data'!G414)</f>
        <v/>
      </c>
      <c r="D414" s="14" t="str">
        <f>IF(A414="","",IF('Paste Divvy Data'!H414&lt;0,"",'Paste Divvy Data'!H414))</f>
        <v/>
      </c>
      <c r="E414" s="16" t="str">
        <f>IF(A414="","",IF('Paste Divvy Data'!H414&gt;0,"",'Paste Divvy Data'!H414*-1))</f>
        <v/>
      </c>
      <c r="F414" s="14" t="str">
        <f>IF(A414="","",HLOOKUP("NAP CODES",'Paste Divvy Data'!$A$1:$Z$1000,ROW(A414),FALSE))</f>
        <v/>
      </c>
    </row>
    <row r="415" spans="1:6" ht="17.25" x14ac:dyDescent="0.4">
      <c r="A415" s="14" t="str">
        <f>IF('Paste Divvy Data'!A415="","","Divvy Credit Card")</f>
        <v/>
      </c>
      <c r="B415" s="15" t="str">
        <f>IF(A415="","",'Paste Divvy Data'!C415)</f>
        <v/>
      </c>
      <c r="C415" s="14" t="str">
        <f>IF(A415="","",'Paste Divvy Data'!G415)</f>
        <v/>
      </c>
      <c r="D415" s="14" t="str">
        <f>IF(A415="","",IF('Paste Divvy Data'!H415&lt;0,"",'Paste Divvy Data'!H415))</f>
        <v/>
      </c>
      <c r="E415" s="16" t="str">
        <f>IF(A415="","",IF('Paste Divvy Data'!H415&gt;0,"",'Paste Divvy Data'!H415*-1))</f>
        <v/>
      </c>
      <c r="F415" s="14" t="str">
        <f>IF(A415="","",HLOOKUP("NAP CODES",'Paste Divvy Data'!$A$1:$Z$1000,ROW(A415),FALSE))</f>
        <v/>
      </c>
    </row>
    <row r="416" spans="1:6" ht="17.25" x14ac:dyDescent="0.4">
      <c r="A416" s="14" t="str">
        <f>IF('Paste Divvy Data'!A416="","","Divvy Credit Card")</f>
        <v/>
      </c>
      <c r="B416" s="15" t="str">
        <f>IF(A416="","",'Paste Divvy Data'!C416)</f>
        <v/>
      </c>
      <c r="C416" s="14" t="str">
        <f>IF(A416="","",'Paste Divvy Data'!G416)</f>
        <v/>
      </c>
      <c r="D416" s="14" t="str">
        <f>IF(A416="","",IF('Paste Divvy Data'!H416&lt;0,"",'Paste Divvy Data'!H416))</f>
        <v/>
      </c>
      <c r="E416" s="16" t="str">
        <f>IF(A416="","",IF('Paste Divvy Data'!H416&gt;0,"",'Paste Divvy Data'!H416*-1))</f>
        <v/>
      </c>
      <c r="F416" s="14" t="str">
        <f>IF(A416="","",HLOOKUP("NAP CODES",'Paste Divvy Data'!$A$1:$Z$1000,ROW(A416),FALSE))</f>
        <v/>
      </c>
    </row>
    <row r="417" spans="1:6" ht="17.25" x14ac:dyDescent="0.4">
      <c r="A417" s="14" t="str">
        <f>IF('Paste Divvy Data'!A417="","","Divvy Credit Card")</f>
        <v/>
      </c>
      <c r="B417" s="15" t="str">
        <f>IF(A417="","",'Paste Divvy Data'!C417)</f>
        <v/>
      </c>
      <c r="C417" s="14" t="str">
        <f>IF(A417="","",'Paste Divvy Data'!G417)</f>
        <v/>
      </c>
      <c r="D417" s="14" t="str">
        <f>IF(A417="","",IF('Paste Divvy Data'!H417&lt;0,"",'Paste Divvy Data'!H417))</f>
        <v/>
      </c>
      <c r="E417" s="16" t="str">
        <f>IF(A417="","",IF('Paste Divvy Data'!H417&gt;0,"",'Paste Divvy Data'!H417*-1))</f>
        <v/>
      </c>
      <c r="F417" s="14" t="str">
        <f>IF(A417="","",HLOOKUP("NAP CODES",'Paste Divvy Data'!$A$1:$Z$1000,ROW(A417),FALSE))</f>
        <v/>
      </c>
    </row>
    <row r="418" spans="1:6" ht="17.25" x14ac:dyDescent="0.4">
      <c r="A418" s="14" t="str">
        <f>IF('Paste Divvy Data'!A418="","","Divvy Credit Card")</f>
        <v/>
      </c>
      <c r="B418" s="15" t="str">
        <f>IF(A418="","",'Paste Divvy Data'!C418)</f>
        <v/>
      </c>
      <c r="C418" s="14" t="str">
        <f>IF(A418="","",'Paste Divvy Data'!G418)</f>
        <v/>
      </c>
      <c r="D418" s="14" t="str">
        <f>IF(A418="","",IF('Paste Divvy Data'!H418&lt;0,"",'Paste Divvy Data'!H418))</f>
        <v/>
      </c>
      <c r="E418" s="16" t="str">
        <f>IF(A418="","",IF('Paste Divvy Data'!H418&gt;0,"",'Paste Divvy Data'!H418*-1))</f>
        <v/>
      </c>
      <c r="F418" s="14" t="str">
        <f>IF(A418="","",HLOOKUP("NAP CODES",'Paste Divvy Data'!$A$1:$Z$1000,ROW(A418),FALSE))</f>
        <v/>
      </c>
    </row>
    <row r="419" spans="1:6" ht="17.25" x14ac:dyDescent="0.4">
      <c r="A419" s="14" t="str">
        <f>IF('Paste Divvy Data'!A419="","","Divvy Credit Card")</f>
        <v/>
      </c>
      <c r="B419" s="15" t="str">
        <f>IF(A419="","",'Paste Divvy Data'!C419)</f>
        <v/>
      </c>
      <c r="C419" s="14" t="str">
        <f>IF(A419="","",'Paste Divvy Data'!G419)</f>
        <v/>
      </c>
      <c r="D419" s="14" t="str">
        <f>IF(A419="","",IF('Paste Divvy Data'!H419&lt;0,"",'Paste Divvy Data'!H419))</f>
        <v/>
      </c>
      <c r="E419" s="16" t="str">
        <f>IF(A419="","",IF('Paste Divvy Data'!H419&gt;0,"",'Paste Divvy Data'!H419*-1))</f>
        <v/>
      </c>
      <c r="F419" s="14" t="str">
        <f>IF(A419="","",HLOOKUP("NAP CODES",'Paste Divvy Data'!$A$1:$Z$1000,ROW(A419),FALSE))</f>
        <v/>
      </c>
    </row>
    <row r="420" spans="1:6" ht="17.25" x14ac:dyDescent="0.4">
      <c r="A420" s="14" t="str">
        <f>IF('Paste Divvy Data'!A420="","","Divvy Credit Card")</f>
        <v/>
      </c>
      <c r="B420" s="15" t="str">
        <f>IF(A420="","",'Paste Divvy Data'!C420)</f>
        <v/>
      </c>
      <c r="C420" s="14" t="str">
        <f>IF(A420="","",'Paste Divvy Data'!G420)</f>
        <v/>
      </c>
      <c r="D420" s="14" t="str">
        <f>IF(A420="","",IF('Paste Divvy Data'!H420&lt;0,"",'Paste Divvy Data'!H420))</f>
        <v/>
      </c>
      <c r="E420" s="16" t="str">
        <f>IF(A420="","",IF('Paste Divvy Data'!H420&gt;0,"",'Paste Divvy Data'!H420*-1))</f>
        <v/>
      </c>
      <c r="F420" s="14" t="str">
        <f>IF(A420="","",HLOOKUP("NAP CODES",'Paste Divvy Data'!$A$1:$Z$1000,ROW(A420),FALSE))</f>
        <v/>
      </c>
    </row>
    <row r="421" spans="1:6" ht="17.25" x14ac:dyDescent="0.4">
      <c r="A421" s="14" t="str">
        <f>IF('Paste Divvy Data'!A421="","","Divvy Credit Card")</f>
        <v/>
      </c>
      <c r="B421" s="15" t="str">
        <f>IF(A421="","",'Paste Divvy Data'!C421)</f>
        <v/>
      </c>
      <c r="C421" s="14" t="str">
        <f>IF(A421="","",'Paste Divvy Data'!G421)</f>
        <v/>
      </c>
      <c r="D421" s="14" t="str">
        <f>IF(A421="","",IF('Paste Divvy Data'!H421&lt;0,"",'Paste Divvy Data'!H421))</f>
        <v/>
      </c>
      <c r="E421" s="16" t="str">
        <f>IF(A421="","",IF('Paste Divvy Data'!H421&gt;0,"",'Paste Divvy Data'!H421*-1))</f>
        <v/>
      </c>
      <c r="F421" s="14" t="str">
        <f>IF(A421="","",HLOOKUP("NAP CODES",'Paste Divvy Data'!$A$1:$Z$1000,ROW(A421),FALSE))</f>
        <v/>
      </c>
    </row>
    <row r="422" spans="1:6" ht="17.25" x14ac:dyDescent="0.4">
      <c r="A422" s="14" t="str">
        <f>IF('Paste Divvy Data'!A422="","","Divvy Credit Card")</f>
        <v/>
      </c>
      <c r="B422" s="15" t="str">
        <f>IF(A422="","",'Paste Divvy Data'!C422)</f>
        <v/>
      </c>
      <c r="C422" s="14" t="str">
        <f>IF(A422="","",'Paste Divvy Data'!G422)</f>
        <v/>
      </c>
      <c r="D422" s="14" t="str">
        <f>IF(A422="","",IF('Paste Divvy Data'!H422&lt;0,"",'Paste Divvy Data'!H422))</f>
        <v/>
      </c>
      <c r="E422" s="16" t="str">
        <f>IF(A422="","",IF('Paste Divvy Data'!H422&gt;0,"",'Paste Divvy Data'!H422*-1))</f>
        <v/>
      </c>
      <c r="F422" s="14" t="str">
        <f>IF(A422="","",HLOOKUP("NAP CODES",'Paste Divvy Data'!$A$1:$Z$1000,ROW(A422),FALSE))</f>
        <v/>
      </c>
    </row>
    <row r="423" spans="1:6" ht="17.25" x14ac:dyDescent="0.4">
      <c r="A423" s="14" t="str">
        <f>IF('Paste Divvy Data'!A423="","","Divvy Credit Card")</f>
        <v/>
      </c>
      <c r="B423" s="15" t="str">
        <f>IF(A423="","",'Paste Divvy Data'!C423)</f>
        <v/>
      </c>
      <c r="C423" s="14" t="str">
        <f>IF(A423="","",'Paste Divvy Data'!G423)</f>
        <v/>
      </c>
      <c r="D423" s="14" t="str">
        <f>IF(A423="","",IF('Paste Divvy Data'!H423&lt;0,"",'Paste Divvy Data'!H423))</f>
        <v/>
      </c>
      <c r="E423" s="16" t="str">
        <f>IF(A423="","",IF('Paste Divvy Data'!H423&gt;0,"",'Paste Divvy Data'!H423*-1))</f>
        <v/>
      </c>
      <c r="F423" s="14" t="str">
        <f>IF(A423="","",HLOOKUP("NAP CODES",'Paste Divvy Data'!$A$1:$Z$1000,ROW(A423),FALSE))</f>
        <v/>
      </c>
    </row>
    <row r="424" spans="1:6" ht="17.25" x14ac:dyDescent="0.4">
      <c r="A424" s="14" t="str">
        <f>IF('Paste Divvy Data'!A424="","","Divvy Credit Card")</f>
        <v/>
      </c>
      <c r="B424" s="15" t="str">
        <f>IF(A424="","",'Paste Divvy Data'!C424)</f>
        <v/>
      </c>
      <c r="C424" s="14" t="str">
        <f>IF(A424="","",'Paste Divvy Data'!G424)</f>
        <v/>
      </c>
      <c r="D424" s="14" t="str">
        <f>IF(A424="","",IF('Paste Divvy Data'!H424&lt;0,"",'Paste Divvy Data'!H424))</f>
        <v/>
      </c>
      <c r="E424" s="16" t="str">
        <f>IF(A424="","",IF('Paste Divvy Data'!H424&gt;0,"",'Paste Divvy Data'!H424*-1))</f>
        <v/>
      </c>
      <c r="F424" s="14" t="str">
        <f>IF(A424="","",HLOOKUP("NAP CODES",'Paste Divvy Data'!$A$1:$Z$1000,ROW(A424),FALSE))</f>
        <v/>
      </c>
    </row>
    <row r="425" spans="1:6" ht="17.25" x14ac:dyDescent="0.4">
      <c r="A425" s="14" t="str">
        <f>IF('Paste Divvy Data'!A425="","","Divvy Credit Card")</f>
        <v/>
      </c>
      <c r="B425" s="15" t="str">
        <f>IF(A425="","",'Paste Divvy Data'!C425)</f>
        <v/>
      </c>
      <c r="C425" s="14" t="str">
        <f>IF(A425="","",'Paste Divvy Data'!G425)</f>
        <v/>
      </c>
      <c r="D425" s="14" t="str">
        <f>IF(A425="","",IF('Paste Divvy Data'!H425&lt;0,"",'Paste Divvy Data'!H425))</f>
        <v/>
      </c>
      <c r="E425" s="16" t="str">
        <f>IF(A425="","",IF('Paste Divvy Data'!H425&gt;0,"",'Paste Divvy Data'!H425*-1))</f>
        <v/>
      </c>
      <c r="F425" s="14" t="str">
        <f>IF(A425="","",HLOOKUP("NAP CODES",'Paste Divvy Data'!$A$1:$Z$1000,ROW(A425),FALSE))</f>
        <v/>
      </c>
    </row>
    <row r="426" spans="1:6" ht="17.25" x14ac:dyDescent="0.4">
      <c r="A426" s="14" t="str">
        <f>IF('Paste Divvy Data'!A426="","","Divvy Credit Card")</f>
        <v/>
      </c>
      <c r="B426" s="15" t="str">
        <f>IF(A426="","",'Paste Divvy Data'!C426)</f>
        <v/>
      </c>
      <c r="C426" s="14" t="str">
        <f>IF(A426="","",'Paste Divvy Data'!G426)</f>
        <v/>
      </c>
      <c r="D426" s="14" t="str">
        <f>IF(A426="","",IF('Paste Divvy Data'!H426&lt;0,"",'Paste Divvy Data'!H426))</f>
        <v/>
      </c>
      <c r="E426" s="16" t="str">
        <f>IF(A426="","",IF('Paste Divvy Data'!H426&gt;0,"",'Paste Divvy Data'!H426*-1))</f>
        <v/>
      </c>
      <c r="F426" s="14" t="str">
        <f>IF(A426="","",HLOOKUP("NAP CODES",'Paste Divvy Data'!$A$1:$Z$1000,ROW(A426),FALSE))</f>
        <v/>
      </c>
    </row>
    <row r="427" spans="1:6" ht="17.25" x14ac:dyDescent="0.4">
      <c r="A427" s="14" t="str">
        <f>IF('Paste Divvy Data'!A427="","","Divvy Credit Card")</f>
        <v/>
      </c>
      <c r="B427" s="15" t="str">
        <f>IF(A427="","",'Paste Divvy Data'!C427)</f>
        <v/>
      </c>
      <c r="C427" s="14" t="str">
        <f>IF(A427="","",'Paste Divvy Data'!G427)</f>
        <v/>
      </c>
      <c r="D427" s="14" t="str">
        <f>IF(A427="","",IF('Paste Divvy Data'!H427&lt;0,"",'Paste Divvy Data'!H427))</f>
        <v/>
      </c>
      <c r="E427" s="16" t="str">
        <f>IF(A427="","",IF('Paste Divvy Data'!H427&gt;0,"",'Paste Divvy Data'!H427*-1))</f>
        <v/>
      </c>
      <c r="F427" s="14" t="str">
        <f>IF(A427="","",HLOOKUP("NAP CODES",'Paste Divvy Data'!$A$1:$Z$1000,ROW(A427),FALSE))</f>
        <v/>
      </c>
    </row>
    <row r="428" spans="1:6" ht="17.25" x14ac:dyDescent="0.4">
      <c r="A428" s="14" t="str">
        <f>IF('Paste Divvy Data'!A428="","","Divvy Credit Card")</f>
        <v/>
      </c>
      <c r="B428" s="15" t="str">
        <f>IF(A428="","",'Paste Divvy Data'!C428)</f>
        <v/>
      </c>
      <c r="C428" s="14" t="str">
        <f>IF(A428="","",'Paste Divvy Data'!G428)</f>
        <v/>
      </c>
      <c r="D428" s="14" t="str">
        <f>IF(A428="","",IF('Paste Divvy Data'!H428&lt;0,"",'Paste Divvy Data'!H428))</f>
        <v/>
      </c>
      <c r="E428" s="16" t="str">
        <f>IF(A428="","",IF('Paste Divvy Data'!H428&gt;0,"",'Paste Divvy Data'!H428*-1))</f>
        <v/>
      </c>
      <c r="F428" s="14" t="str">
        <f>IF(A428="","",HLOOKUP("NAP CODES",'Paste Divvy Data'!$A$1:$Z$1000,ROW(A428),FALSE))</f>
        <v/>
      </c>
    </row>
    <row r="429" spans="1:6" ht="17.25" x14ac:dyDescent="0.4">
      <c r="A429" s="14" t="str">
        <f>IF('Paste Divvy Data'!A429="","","Divvy Credit Card")</f>
        <v/>
      </c>
      <c r="B429" s="15" t="str">
        <f>IF(A429="","",'Paste Divvy Data'!C429)</f>
        <v/>
      </c>
      <c r="C429" s="14" t="str">
        <f>IF(A429="","",'Paste Divvy Data'!G429)</f>
        <v/>
      </c>
      <c r="D429" s="14" t="str">
        <f>IF(A429="","",IF('Paste Divvy Data'!H429&lt;0,"",'Paste Divvy Data'!H429))</f>
        <v/>
      </c>
      <c r="E429" s="16" t="str">
        <f>IF(A429="","",IF('Paste Divvy Data'!H429&gt;0,"",'Paste Divvy Data'!H429*-1))</f>
        <v/>
      </c>
      <c r="F429" s="14" t="str">
        <f>IF(A429="","",HLOOKUP("NAP CODES",'Paste Divvy Data'!$A$1:$Z$1000,ROW(A429),FALSE))</f>
        <v/>
      </c>
    </row>
    <row r="430" spans="1:6" ht="17.25" x14ac:dyDescent="0.4">
      <c r="A430" s="14" t="str">
        <f>IF('Paste Divvy Data'!A430="","","Divvy Credit Card")</f>
        <v/>
      </c>
      <c r="B430" s="15" t="str">
        <f>IF(A430="","",'Paste Divvy Data'!C430)</f>
        <v/>
      </c>
      <c r="C430" s="14" t="str">
        <f>IF(A430="","",'Paste Divvy Data'!G430)</f>
        <v/>
      </c>
      <c r="D430" s="14" t="str">
        <f>IF(A430="","",IF('Paste Divvy Data'!H430&lt;0,"",'Paste Divvy Data'!H430))</f>
        <v/>
      </c>
      <c r="E430" s="16" t="str">
        <f>IF(A430="","",IF('Paste Divvy Data'!H430&gt;0,"",'Paste Divvy Data'!H430*-1))</f>
        <v/>
      </c>
      <c r="F430" s="14" t="str">
        <f>IF(A430="","",HLOOKUP("NAP CODES",'Paste Divvy Data'!$A$1:$Z$1000,ROW(A430),FALSE))</f>
        <v/>
      </c>
    </row>
    <row r="431" spans="1:6" ht="17.25" x14ac:dyDescent="0.4">
      <c r="A431" s="14" t="str">
        <f>IF('Paste Divvy Data'!A431="","","Divvy Credit Card")</f>
        <v/>
      </c>
      <c r="B431" s="15" t="str">
        <f>IF(A431="","",'Paste Divvy Data'!C431)</f>
        <v/>
      </c>
      <c r="C431" s="14" t="str">
        <f>IF(A431="","",'Paste Divvy Data'!G431)</f>
        <v/>
      </c>
      <c r="D431" s="14" t="str">
        <f>IF(A431="","",IF('Paste Divvy Data'!H431&lt;0,"",'Paste Divvy Data'!H431))</f>
        <v/>
      </c>
      <c r="E431" s="16" t="str">
        <f>IF(A431="","",IF('Paste Divvy Data'!H431&gt;0,"",'Paste Divvy Data'!H431*-1))</f>
        <v/>
      </c>
      <c r="F431" s="14" t="str">
        <f>IF(A431="","",HLOOKUP("NAP CODES",'Paste Divvy Data'!$A$1:$Z$1000,ROW(A431),FALSE))</f>
        <v/>
      </c>
    </row>
    <row r="432" spans="1:6" ht="17.25" x14ac:dyDescent="0.4">
      <c r="A432" s="14" t="str">
        <f>IF('Paste Divvy Data'!A432="","","Divvy Credit Card")</f>
        <v/>
      </c>
      <c r="B432" s="15" t="str">
        <f>IF(A432="","",'Paste Divvy Data'!C432)</f>
        <v/>
      </c>
      <c r="C432" s="14" t="str">
        <f>IF(A432="","",'Paste Divvy Data'!G432)</f>
        <v/>
      </c>
      <c r="D432" s="14" t="str">
        <f>IF(A432="","",IF('Paste Divvy Data'!H432&lt;0,"",'Paste Divvy Data'!H432))</f>
        <v/>
      </c>
      <c r="E432" s="16" t="str">
        <f>IF(A432="","",IF('Paste Divvy Data'!H432&gt;0,"",'Paste Divvy Data'!H432*-1))</f>
        <v/>
      </c>
      <c r="F432" s="14" t="str">
        <f>IF(A432="","",HLOOKUP("NAP CODES",'Paste Divvy Data'!$A$1:$Z$1000,ROW(A432),FALSE))</f>
        <v/>
      </c>
    </row>
    <row r="433" spans="1:6" ht="17.25" x14ac:dyDescent="0.4">
      <c r="A433" s="14" t="str">
        <f>IF('Paste Divvy Data'!A433="","","Divvy Credit Card")</f>
        <v/>
      </c>
      <c r="B433" s="15" t="str">
        <f>IF(A433="","",'Paste Divvy Data'!C433)</f>
        <v/>
      </c>
      <c r="C433" s="14" t="str">
        <f>IF(A433="","",'Paste Divvy Data'!G433)</f>
        <v/>
      </c>
      <c r="D433" s="14" t="str">
        <f>IF(A433="","",IF('Paste Divvy Data'!H433&lt;0,"",'Paste Divvy Data'!H433))</f>
        <v/>
      </c>
      <c r="E433" s="16" t="str">
        <f>IF(A433="","",IF('Paste Divvy Data'!H433&gt;0,"",'Paste Divvy Data'!H433*-1))</f>
        <v/>
      </c>
      <c r="F433" s="14" t="str">
        <f>IF(A433="","",HLOOKUP("NAP CODES",'Paste Divvy Data'!$A$1:$Z$1000,ROW(A433),FALSE))</f>
        <v/>
      </c>
    </row>
    <row r="434" spans="1:6" ht="17.25" x14ac:dyDescent="0.4">
      <c r="A434" s="14" t="str">
        <f>IF('Paste Divvy Data'!A434="","","Divvy Credit Card")</f>
        <v/>
      </c>
      <c r="B434" s="15" t="str">
        <f>IF(A434="","",'Paste Divvy Data'!C434)</f>
        <v/>
      </c>
      <c r="C434" s="14" t="str">
        <f>IF(A434="","",'Paste Divvy Data'!G434)</f>
        <v/>
      </c>
      <c r="D434" s="14" t="str">
        <f>IF(A434="","",IF('Paste Divvy Data'!H434&lt;0,"",'Paste Divvy Data'!H434))</f>
        <v/>
      </c>
      <c r="E434" s="16" t="str">
        <f>IF(A434="","",IF('Paste Divvy Data'!H434&gt;0,"",'Paste Divvy Data'!H434*-1))</f>
        <v/>
      </c>
      <c r="F434" s="14" t="str">
        <f>IF(A434="","",HLOOKUP("NAP CODES",'Paste Divvy Data'!$A$1:$Z$1000,ROW(A434),FALSE))</f>
        <v/>
      </c>
    </row>
    <row r="435" spans="1:6" ht="17.25" x14ac:dyDescent="0.4">
      <c r="A435" s="14" t="str">
        <f>IF('Paste Divvy Data'!A435="","","Divvy Credit Card")</f>
        <v/>
      </c>
      <c r="B435" s="15" t="str">
        <f>IF(A435="","",'Paste Divvy Data'!C435)</f>
        <v/>
      </c>
      <c r="C435" s="14" t="str">
        <f>IF(A435="","",'Paste Divvy Data'!G435)</f>
        <v/>
      </c>
      <c r="D435" s="14" t="str">
        <f>IF(A435="","",IF('Paste Divvy Data'!H435&lt;0,"",'Paste Divvy Data'!H435))</f>
        <v/>
      </c>
      <c r="E435" s="16" t="str">
        <f>IF(A435="","",IF('Paste Divvy Data'!H435&gt;0,"",'Paste Divvy Data'!H435*-1))</f>
        <v/>
      </c>
      <c r="F435" s="14" t="str">
        <f>IF(A435="","",HLOOKUP("NAP CODES",'Paste Divvy Data'!$A$1:$Z$1000,ROW(A435),FALSE))</f>
        <v/>
      </c>
    </row>
    <row r="436" spans="1:6" ht="17.25" x14ac:dyDescent="0.4">
      <c r="A436" s="14" t="str">
        <f>IF('Paste Divvy Data'!A436="","","Divvy Credit Card")</f>
        <v/>
      </c>
      <c r="B436" s="15" t="str">
        <f>IF(A436="","",'Paste Divvy Data'!C436)</f>
        <v/>
      </c>
      <c r="C436" s="14" t="str">
        <f>IF(A436="","",'Paste Divvy Data'!G436)</f>
        <v/>
      </c>
      <c r="D436" s="14" t="str">
        <f>IF(A436="","",IF('Paste Divvy Data'!H436&lt;0,"",'Paste Divvy Data'!H436))</f>
        <v/>
      </c>
      <c r="E436" s="16" t="str">
        <f>IF(A436="","",IF('Paste Divvy Data'!H436&gt;0,"",'Paste Divvy Data'!H436*-1))</f>
        <v/>
      </c>
      <c r="F436" s="14" t="str">
        <f>IF(A436="","",HLOOKUP("NAP CODES",'Paste Divvy Data'!$A$1:$Z$1000,ROW(A436),FALSE))</f>
        <v/>
      </c>
    </row>
    <row r="437" spans="1:6" ht="17.25" x14ac:dyDescent="0.4">
      <c r="A437" s="14" t="str">
        <f>IF('Paste Divvy Data'!A437="","","Divvy Credit Card")</f>
        <v/>
      </c>
      <c r="B437" s="15" t="str">
        <f>IF(A437="","",'Paste Divvy Data'!C437)</f>
        <v/>
      </c>
      <c r="C437" s="14" t="str">
        <f>IF(A437="","",'Paste Divvy Data'!G437)</f>
        <v/>
      </c>
      <c r="D437" s="14" t="str">
        <f>IF(A437="","",IF('Paste Divvy Data'!H437&lt;0,"",'Paste Divvy Data'!H437))</f>
        <v/>
      </c>
      <c r="E437" s="16" t="str">
        <f>IF(A437="","",IF('Paste Divvy Data'!H437&gt;0,"",'Paste Divvy Data'!H437*-1))</f>
        <v/>
      </c>
      <c r="F437" s="14" t="str">
        <f>IF(A437="","",HLOOKUP("NAP CODES",'Paste Divvy Data'!$A$1:$Z$1000,ROW(A437),FALSE))</f>
        <v/>
      </c>
    </row>
    <row r="438" spans="1:6" ht="17.25" x14ac:dyDescent="0.4">
      <c r="A438" s="14" t="str">
        <f>IF('Paste Divvy Data'!A438="","","Divvy Credit Card")</f>
        <v/>
      </c>
      <c r="B438" s="15" t="str">
        <f>IF(A438="","",'Paste Divvy Data'!C438)</f>
        <v/>
      </c>
      <c r="C438" s="14" t="str">
        <f>IF(A438="","",'Paste Divvy Data'!G438)</f>
        <v/>
      </c>
      <c r="D438" s="14" t="str">
        <f>IF(A438="","",IF('Paste Divvy Data'!H438&lt;0,"",'Paste Divvy Data'!H438))</f>
        <v/>
      </c>
      <c r="E438" s="16" t="str">
        <f>IF(A438="","",IF('Paste Divvy Data'!H438&gt;0,"",'Paste Divvy Data'!H438*-1))</f>
        <v/>
      </c>
      <c r="F438" s="14" t="str">
        <f>IF(A438="","",HLOOKUP("NAP CODES",'Paste Divvy Data'!$A$1:$Z$1000,ROW(A438),FALSE))</f>
        <v/>
      </c>
    </row>
    <row r="439" spans="1:6" ht="17.25" x14ac:dyDescent="0.4">
      <c r="A439" s="14" t="str">
        <f>IF('Paste Divvy Data'!A439="","","Divvy Credit Card")</f>
        <v/>
      </c>
      <c r="B439" s="15" t="str">
        <f>IF(A439="","",'Paste Divvy Data'!C439)</f>
        <v/>
      </c>
      <c r="C439" s="14" t="str">
        <f>IF(A439="","",'Paste Divvy Data'!G439)</f>
        <v/>
      </c>
      <c r="D439" s="14" t="str">
        <f>IF(A439="","",IF('Paste Divvy Data'!H439&lt;0,"",'Paste Divvy Data'!H439))</f>
        <v/>
      </c>
      <c r="E439" s="16" t="str">
        <f>IF(A439="","",IF('Paste Divvy Data'!H439&gt;0,"",'Paste Divvy Data'!H439*-1))</f>
        <v/>
      </c>
      <c r="F439" s="14" t="str">
        <f>IF(A439="","",HLOOKUP("NAP CODES",'Paste Divvy Data'!$A$1:$Z$1000,ROW(A439),FALSE))</f>
        <v/>
      </c>
    </row>
    <row r="440" spans="1:6" ht="17.25" x14ac:dyDescent="0.4">
      <c r="A440" s="14" t="str">
        <f>IF('Paste Divvy Data'!A440="","","Divvy Credit Card")</f>
        <v/>
      </c>
      <c r="B440" s="15" t="str">
        <f>IF(A440="","",'Paste Divvy Data'!C440)</f>
        <v/>
      </c>
      <c r="C440" s="14" t="str">
        <f>IF(A440="","",'Paste Divvy Data'!G440)</f>
        <v/>
      </c>
      <c r="D440" s="14" t="str">
        <f>IF(A440="","",IF('Paste Divvy Data'!H440&lt;0,"",'Paste Divvy Data'!H440))</f>
        <v/>
      </c>
      <c r="E440" s="16" t="str">
        <f>IF(A440="","",IF('Paste Divvy Data'!H440&gt;0,"",'Paste Divvy Data'!H440*-1))</f>
        <v/>
      </c>
      <c r="F440" s="14" t="str">
        <f>IF(A440="","",HLOOKUP("NAP CODES",'Paste Divvy Data'!$A$1:$Z$1000,ROW(A440),FALSE))</f>
        <v/>
      </c>
    </row>
    <row r="441" spans="1:6" ht="17.25" x14ac:dyDescent="0.4">
      <c r="A441" s="14" t="str">
        <f>IF('Paste Divvy Data'!A441="","","Divvy Credit Card")</f>
        <v/>
      </c>
      <c r="B441" s="15" t="str">
        <f>IF(A441="","",'Paste Divvy Data'!C441)</f>
        <v/>
      </c>
      <c r="C441" s="14" t="str">
        <f>IF(A441="","",'Paste Divvy Data'!G441)</f>
        <v/>
      </c>
      <c r="D441" s="14" t="str">
        <f>IF(A441="","",IF('Paste Divvy Data'!H441&lt;0,"",'Paste Divvy Data'!H441))</f>
        <v/>
      </c>
      <c r="E441" s="16" t="str">
        <f>IF(A441="","",IF('Paste Divvy Data'!H441&gt;0,"",'Paste Divvy Data'!H441*-1))</f>
        <v/>
      </c>
      <c r="F441" s="14" t="str">
        <f>IF(A441="","",HLOOKUP("NAP CODES",'Paste Divvy Data'!$A$1:$Z$1000,ROW(A441),FALSE))</f>
        <v/>
      </c>
    </row>
    <row r="442" spans="1:6" ht="17.25" x14ac:dyDescent="0.4">
      <c r="A442" s="14" t="str">
        <f>IF('Paste Divvy Data'!A442="","","Divvy Credit Card")</f>
        <v/>
      </c>
      <c r="B442" s="15" t="str">
        <f>IF(A442="","",'Paste Divvy Data'!C442)</f>
        <v/>
      </c>
      <c r="C442" s="14" t="str">
        <f>IF(A442="","",'Paste Divvy Data'!G442)</f>
        <v/>
      </c>
      <c r="D442" s="14" t="str">
        <f>IF(A442="","",IF('Paste Divvy Data'!H442&lt;0,"",'Paste Divvy Data'!H442))</f>
        <v/>
      </c>
      <c r="E442" s="16" t="str">
        <f>IF(A442="","",IF('Paste Divvy Data'!H442&gt;0,"",'Paste Divvy Data'!H442*-1))</f>
        <v/>
      </c>
      <c r="F442" s="14" t="str">
        <f>IF(A442="","",HLOOKUP("NAP CODES",'Paste Divvy Data'!$A$1:$Z$1000,ROW(A442),FALSE))</f>
        <v/>
      </c>
    </row>
    <row r="443" spans="1:6" ht="17.25" x14ac:dyDescent="0.4">
      <c r="A443" s="14" t="str">
        <f>IF('Paste Divvy Data'!A443="","","Divvy Credit Card")</f>
        <v/>
      </c>
      <c r="B443" s="15" t="str">
        <f>IF(A443="","",'Paste Divvy Data'!C443)</f>
        <v/>
      </c>
      <c r="C443" s="14" t="str">
        <f>IF(A443="","",'Paste Divvy Data'!G443)</f>
        <v/>
      </c>
      <c r="D443" s="14" t="str">
        <f>IF(A443="","",IF('Paste Divvy Data'!H443&lt;0,"",'Paste Divvy Data'!H443))</f>
        <v/>
      </c>
      <c r="E443" s="16" t="str">
        <f>IF(A443="","",IF('Paste Divvy Data'!H443&gt;0,"",'Paste Divvy Data'!H443*-1))</f>
        <v/>
      </c>
      <c r="F443" s="14" t="str">
        <f>IF(A443="","",HLOOKUP("NAP CODES",'Paste Divvy Data'!$A$1:$Z$1000,ROW(A443),FALSE))</f>
        <v/>
      </c>
    </row>
    <row r="444" spans="1:6" ht="17.25" x14ac:dyDescent="0.4">
      <c r="A444" s="14" t="str">
        <f>IF('Paste Divvy Data'!A444="","","Divvy Credit Card")</f>
        <v/>
      </c>
      <c r="B444" s="15" t="str">
        <f>IF(A444="","",'Paste Divvy Data'!C444)</f>
        <v/>
      </c>
      <c r="C444" s="14" t="str">
        <f>IF(A444="","",'Paste Divvy Data'!G444)</f>
        <v/>
      </c>
      <c r="D444" s="14" t="str">
        <f>IF(A444="","",IF('Paste Divvy Data'!H444&lt;0,"",'Paste Divvy Data'!H444))</f>
        <v/>
      </c>
      <c r="E444" s="16" t="str">
        <f>IF(A444="","",IF('Paste Divvy Data'!H444&gt;0,"",'Paste Divvy Data'!H444*-1))</f>
        <v/>
      </c>
      <c r="F444" s="14" t="str">
        <f>IF(A444="","",HLOOKUP("NAP CODES",'Paste Divvy Data'!$A$1:$Z$1000,ROW(A444),FALSE))</f>
        <v/>
      </c>
    </row>
    <row r="445" spans="1:6" ht="17.25" x14ac:dyDescent="0.4">
      <c r="A445" s="14" t="str">
        <f>IF('Paste Divvy Data'!A445="","","Divvy Credit Card")</f>
        <v/>
      </c>
      <c r="B445" s="15" t="str">
        <f>IF(A445="","",'Paste Divvy Data'!C445)</f>
        <v/>
      </c>
      <c r="C445" s="14" t="str">
        <f>IF(A445="","",'Paste Divvy Data'!G445)</f>
        <v/>
      </c>
      <c r="D445" s="14" t="str">
        <f>IF(A445="","",IF('Paste Divvy Data'!H445&lt;0,"",'Paste Divvy Data'!H445))</f>
        <v/>
      </c>
      <c r="E445" s="16" t="str">
        <f>IF(A445="","",IF('Paste Divvy Data'!H445&gt;0,"",'Paste Divvy Data'!H445*-1))</f>
        <v/>
      </c>
      <c r="F445" s="14" t="str">
        <f>IF(A445="","",HLOOKUP("NAP CODES",'Paste Divvy Data'!$A$1:$Z$1000,ROW(A445),FALSE))</f>
        <v/>
      </c>
    </row>
    <row r="446" spans="1:6" ht="17.25" x14ac:dyDescent="0.4">
      <c r="A446" s="14" t="str">
        <f>IF('Paste Divvy Data'!A446="","","Divvy Credit Card")</f>
        <v/>
      </c>
      <c r="B446" s="15" t="str">
        <f>IF(A446="","",'Paste Divvy Data'!C446)</f>
        <v/>
      </c>
      <c r="C446" s="14" t="str">
        <f>IF(A446="","",'Paste Divvy Data'!G446)</f>
        <v/>
      </c>
      <c r="D446" s="14" t="str">
        <f>IF(A446="","",IF('Paste Divvy Data'!H446&lt;0,"",'Paste Divvy Data'!H446))</f>
        <v/>
      </c>
      <c r="E446" s="16" t="str">
        <f>IF(A446="","",IF('Paste Divvy Data'!H446&gt;0,"",'Paste Divvy Data'!H446*-1))</f>
        <v/>
      </c>
      <c r="F446" s="14" t="str">
        <f>IF(A446="","",HLOOKUP("NAP CODES",'Paste Divvy Data'!$A$1:$Z$1000,ROW(A446),FALSE))</f>
        <v/>
      </c>
    </row>
    <row r="447" spans="1:6" ht="17.25" x14ac:dyDescent="0.4">
      <c r="A447" s="14" t="str">
        <f>IF('Paste Divvy Data'!A447="","","Divvy Credit Card")</f>
        <v/>
      </c>
      <c r="B447" s="15" t="str">
        <f>IF(A447="","",'Paste Divvy Data'!C447)</f>
        <v/>
      </c>
      <c r="C447" s="14" t="str">
        <f>IF(A447="","",'Paste Divvy Data'!G447)</f>
        <v/>
      </c>
      <c r="D447" s="14" t="str">
        <f>IF(A447="","",IF('Paste Divvy Data'!H447&lt;0,"",'Paste Divvy Data'!H447))</f>
        <v/>
      </c>
      <c r="E447" s="16" t="str">
        <f>IF(A447="","",IF('Paste Divvy Data'!H447&gt;0,"",'Paste Divvy Data'!H447*-1))</f>
        <v/>
      </c>
      <c r="F447" s="14" t="str">
        <f>IF(A447="","",HLOOKUP("NAP CODES",'Paste Divvy Data'!$A$1:$Z$1000,ROW(A447),FALSE))</f>
        <v/>
      </c>
    </row>
    <row r="448" spans="1:6" ht="17.25" x14ac:dyDescent="0.4">
      <c r="A448" s="14" t="str">
        <f>IF('Paste Divvy Data'!A448="","","Divvy Credit Card")</f>
        <v/>
      </c>
      <c r="B448" s="15" t="str">
        <f>IF(A448="","",'Paste Divvy Data'!C448)</f>
        <v/>
      </c>
      <c r="C448" s="14" t="str">
        <f>IF(A448="","",'Paste Divvy Data'!G448)</f>
        <v/>
      </c>
      <c r="D448" s="14" t="str">
        <f>IF(A448="","",IF('Paste Divvy Data'!H448&lt;0,"",'Paste Divvy Data'!H448))</f>
        <v/>
      </c>
      <c r="E448" s="16" t="str">
        <f>IF(A448="","",IF('Paste Divvy Data'!H448&gt;0,"",'Paste Divvy Data'!H448*-1))</f>
        <v/>
      </c>
      <c r="F448" s="14" t="str">
        <f>IF(A448="","",HLOOKUP("NAP CODES",'Paste Divvy Data'!$A$1:$Z$1000,ROW(A448),FALSE))</f>
        <v/>
      </c>
    </row>
    <row r="449" spans="1:6" ht="17.25" x14ac:dyDescent="0.4">
      <c r="A449" s="14" t="str">
        <f>IF('Paste Divvy Data'!A449="","","Divvy Credit Card")</f>
        <v/>
      </c>
      <c r="B449" s="15" t="str">
        <f>IF(A449="","",'Paste Divvy Data'!C449)</f>
        <v/>
      </c>
      <c r="C449" s="14" t="str">
        <f>IF(A449="","",'Paste Divvy Data'!G449)</f>
        <v/>
      </c>
      <c r="D449" s="14" t="str">
        <f>IF(A449="","",IF('Paste Divvy Data'!H449&lt;0,"",'Paste Divvy Data'!H449))</f>
        <v/>
      </c>
      <c r="E449" s="16" t="str">
        <f>IF(A449="","",IF('Paste Divvy Data'!H449&gt;0,"",'Paste Divvy Data'!H449*-1))</f>
        <v/>
      </c>
      <c r="F449" s="14" t="str">
        <f>IF(A449="","",HLOOKUP("NAP CODES",'Paste Divvy Data'!$A$1:$Z$1000,ROW(A449),FALSE))</f>
        <v/>
      </c>
    </row>
    <row r="450" spans="1:6" ht="17.25" x14ac:dyDescent="0.4">
      <c r="A450" s="14" t="str">
        <f>IF('Paste Divvy Data'!A450="","","Divvy Credit Card")</f>
        <v/>
      </c>
      <c r="B450" s="15" t="str">
        <f>IF(A450="","",'Paste Divvy Data'!C450)</f>
        <v/>
      </c>
      <c r="C450" s="14" t="str">
        <f>IF(A450="","",'Paste Divvy Data'!G450)</f>
        <v/>
      </c>
      <c r="D450" s="14" t="str">
        <f>IF(A450="","",IF('Paste Divvy Data'!H450&lt;0,"",'Paste Divvy Data'!H450))</f>
        <v/>
      </c>
      <c r="E450" s="16" t="str">
        <f>IF(A450="","",IF('Paste Divvy Data'!H450&gt;0,"",'Paste Divvy Data'!H450*-1))</f>
        <v/>
      </c>
      <c r="F450" s="14" t="str">
        <f>IF(A450="","",HLOOKUP("NAP CODES",'Paste Divvy Data'!$A$1:$Z$1000,ROW(A450),FALSE))</f>
        <v/>
      </c>
    </row>
    <row r="451" spans="1:6" ht="17.25" x14ac:dyDescent="0.4">
      <c r="A451" s="14" t="str">
        <f>IF('Paste Divvy Data'!A451="","","Divvy Credit Card")</f>
        <v/>
      </c>
      <c r="B451" s="15" t="str">
        <f>IF(A451="","",'Paste Divvy Data'!C451)</f>
        <v/>
      </c>
      <c r="C451" s="14" t="str">
        <f>IF(A451="","",'Paste Divvy Data'!G451)</f>
        <v/>
      </c>
      <c r="D451" s="14" t="str">
        <f>IF(A451="","",IF('Paste Divvy Data'!H451&lt;0,"",'Paste Divvy Data'!H451))</f>
        <v/>
      </c>
      <c r="E451" s="16" t="str">
        <f>IF(A451="","",IF('Paste Divvy Data'!H451&gt;0,"",'Paste Divvy Data'!H451*-1))</f>
        <v/>
      </c>
      <c r="F451" s="14" t="str">
        <f>IF(A451="","",HLOOKUP("NAP CODES",'Paste Divvy Data'!$A$1:$Z$1000,ROW(A451),FALSE))</f>
        <v/>
      </c>
    </row>
    <row r="452" spans="1:6" ht="17.25" x14ac:dyDescent="0.4">
      <c r="A452" s="14" t="str">
        <f>IF('Paste Divvy Data'!A452="","","Divvy Credit Card")</f>
        <v/>
      </c>
      <c r="B452" s="15" t="str">
        <f>IF(A452="","",'Paste Divvy Data'!C452)</f>
        <v/>
      </c>
      <c r="C452" s="14" t="str">
        <f>IF(A452="","",'Paste Divvy Data'!G452)</f>
        <v/>
      </c>
      <c r="D452" s="14" t="str">
        <f>IF(A452="","",IF('Paste Divvy Data'!H452&lt;0,"",'Paste Divvy Data'!H452))</f>
        <v/>
      </c>
      <c r="E452" s="16" t="str">
        <f>IF(A452="","",IF('Paste Divvy Data'!H452&gt;0,"",'Paste Divvy Data'!H452*-1))</f>
        <v/>
      </c>
      <c r="F452" s="14" t="str">
        <f>IF(A452="","",HLOOKUP("NAP CODES",'Paste Divvy Data'!$A$1:$Z$1000,ROW(A452),FALSE))</f>
        <v/>
      </c>
    </row>
    <row r="453" spans="1:6" ht="17.25" x14ac:dyDescent="0.4">
      <c r="A453" s="14" t="str">
        <f>IF('Paste Divvy Data'!A453="","","Divvy Credit Card")</f>
        <v/>
      </c>
      <c r="B453" s="15" t="str">
        <f>IF(A453="","",'Paste Divvy Data'!C453)</f>
        <v/>
      </c>
      <c r="C453" s="14" t="str">
        <f>IF(A453="","",'Paste Divvy Data'!G453)</f>
        <v/>
      </c>
      <c r="D453" s="14" t="str">
        <f>IF(A453="","",IF('Paste Divvy Data'!H453&lt;0,"",'Paste Divvy Data'!H453))</f>
        <v/>
      </c>
      <c r="E453" s="16" t="str">
        <f>IF(A453="","",IF('Paste Divvy Data'!H453&gt;0,"",'Paste Divvy Data'!H453*-1))</f>
        <v/>
      </c>
      <c r="F453" s="14" t="str">
        <f>IF(A453="","",HLOOKUP("NAP CODES",'Paste Divvy Data'!$A$1:$Z$1000,ROW(A453),FALSE))</f>
        <v/>
      </c>
    </row>
    <row r="454" spans="1:6" ht="17.25" x14ac:dyDescent="0.4">
      <c r="A454" s="14" t="str">
        <f>IF('Paste Divvy Data'!A454="","","Divvy Credit Card")</f>
        <v/>
      </c>
      <c r="B454" s="15" t="str">
        <f>IF(A454="","",'Paste Divvy Data'!C454)</f>
        <v/>
      </c>
      <c r="C454" s="14" t="str">
        <f>IF(A454="","",'Paste Divvy Data'!G454)</f>
        <v/>
      </c>
      <c r="D454" s="14" t="str">
        <f>IF(A454="","",IF('Paste Divvy Data'!H454&lt;0,"",'Paste Divvy Data'!H454))</f>
        <v/>
      </c>
      <c r="E454" s="16" t="str">
        <f>IF(A454="","",IF('Paste Divvy Data'!H454&gt;0,"",'Paste Divvy Data'!H454*-1))</f>
        <v/>
      </c>
      <c r="F454" s="14" t="str">
        <f>IF(A454="","",HLOOKUP("NAP CODES",'Paste Divvy Data'!$A$1:$Z$1000,ROW(A454),FALSE))</f>
        <v/>
      </c>
    </row>
    <row r="455" spans="1:6" ht="17.25" x14ac:dyDescent="0.4">
      <c r="A455" s="14" t="str">
        <f>IF('Paste Divvy Data'!A455="","","Divvy Credit Card")</f>
        <v/>
      </c>
      <c r="B455" s="15" t="str">
        <f>IF(A455="","",'Paste Divvy Data'!C455)</f>
        <v/>
      </c>
      <c r="C455" s="14" t="str">
        <f>IF(A455="","",'Paste Divvy Data'!G455)</f>
        <v/>
      </c>
      <c r="D455" s="14" t="str">
        <f>IF(A455="","",IF('Paste Divvy Data'!H455&lt;0,"",'Paste Divvy Data'!H455))</f>
        <v/>
      </c>
      <c r="E455" s="16" t="str">
        <f>IF(A455="","",IF('Paste Divvy Data'!H455&gt;0,"",'Paste Divvy Data'!H455*-1))</f>
        <v/>
      </c>
      <c r="F455" s="14" t="str">
        <f>IF(A455="","",HLOOKUP("NAP CODES",'Paste Divvy Data'!$A$1:$Z$1000,ROW(A455),FALSE))</f>
        <v/>
      </c>
    </row>
    <row r="456" spans="1:6" ht="17.25" x14ac:dyDescent="0.4">
      <c r="A456" s="14" t="str">
        <f>IF('Paste Divvy Data'!A456="","","Divvy Credit Card")</f>
        <v/>
      </c>
      <c r="B456" s="15" t="str">
        <f>IF(A456="","",'Paste Divvy Data'!C456)</f>
        <v/>
      </c>
      <c r="C456" s="14" t="str">
        <f>IF(A456="","",'Paste Divvy Data'!G456)</f>
        <v/>
      </c>
      <c r="D456" s="14" t="str">
        <f>IF(A456="","",IF('Paste Divvy Data'!H456&lt;0,"",'Paste Divvy Data'!H456))</f>
        <v/>
      </c>
      <c r="E456" s="16" t="str">
        <f>IF(A456="","",IF('Paste Divvy Data'!H456&gt;0,"",'Paste Divvy Data'!H456*-1))</f>
        <v/>
      </c>
      <c r="F456" s="14" t="str">
        <f>IF(A456="","",HLOOKUP("NAP CODES",'Paste Divvy Data'!$A$1:$Z$1000,ROW(A456),FALSE))</f>
        <v/>
      </c>
    </row>
    <row r="457" spans="1:6" ht="17.25" x14ac:dyDescent="0.4">
      <c r="A457" s="14" t="str">
        <f>IF('Paste Divvy Data'!A457="","","Divvy Credit Card")</f>
        <v/>
      </c>
      <c r="B457" s="15" t="str">
        <f>IF(A457="","",'Paste Divvy Data'!C457)</f>
        <v/>
      </c>
      <c r="C457" s="14" t="str">
        <f>IF(A457="","",'Paste Divvy Data'!G457)</f>
        <v/>
      </c>
      <c r="D457" s="14" t="str">
        <f>IF(A457="","",IF('Paste Divvy Data'!H457&lt;0,"",'Paste Divvy Data'!H457))</f>
        <v/>
      </c>
      <c r="E457" s="16" t="str">
        <f>IF(A457="","",IF('Paste Divvy Data'!H457&gt;0,"",'Paste Divvy Data'!H457*-1))</f>
        <v/>
      </c>
      <c r="F457" s="14" t="str">
        <f>IF(A457="","",HLOOKUP("NAP CODES",'Paste Divvy Data'!$A$1:$Z$1000,ROW(A457),FALSE))</f>
        <v/>
      </c>
    </row>
    <row r="458" spans="1:6" ht="17.25" x14ac:dyDescent="0.4">
      <c r="A458" s="14" t="str">
        <f>IF('Paste Divvy Data'!A458="","","Divvy Credit Card")</f>
        <v/>
      </c>
      <c r="B458" s="15" t="str">
        <f>IF(A458="","",'Paste Divvy Data'!C458)</f>
        <v/>
      </c>
      <c r="C458" s="14" t="str">
        <f>IF(A458="","",'Paste Divvy Data'!G458)</f>
        <v/>
      </c>
      <c r="D458" s="14" t="str">
        <f>IF(A458="","",IF('Paste Divvy Data'!H458&lt;0,"",'Paste Divvy Data'!H458))</f>
        <v/>
      </c>
      <c r="E458" s="16" t="str">
        <f>IF(A458="","",IF('Paste Divvy Data'!H458&gt;0,"",'Paste Divvy Data'!H458*-1))</f>
        <v/>
      </c>
      <c r="F458" s="14" t="str">
        <f>IF(A458="","",HLOOKUP("NAP CODES",'Paste Divvy Data'!$A$1:$Z$1000,ROW(A458),FALSE))</f>
        <v/>
      </c>
    </row>
    <row r="459" spans="1:6" ht="17.25" x14ac:dyDescent="0.4">
      <c r="A459" s="14" t="str">
        <f>IF('Paste Divvy Data'!A459="","","Divvy Credit Card")</f>
        <v/>
      </c>
      <c r="B459" s="15" t="str">
        <f>IF(A459="","",'Paste Divvy Data'!C459)</f>
        <v/>
      </c>
      <c r="C459" s="14" t="str">
        <f>IF(A459="","",'Paste Divvy Data'!G459)</f>
        <v/>
      </c>
      <c r="D459" s="14" t="str">
        <f>IF(A459="","",IF('Paste Divvy Data'!H459&lt;0,"",'Paste Divvy Data'!H459))</f>
        <v/>
      </c>
      <c r="E459" s="16" t="str">
        <f>IF(A459="","",IF('Paste Divvy Data'!H459&gt;0,"",'Paste Divvy Data'!H459*-1))</f>
        <v/>
      </c>
      <c r="F459" s="14" t="str">
        <f>IF(A459="","",HLOOKUP("NAP CODES",'Paste Divvy Data'!$A$1:$Z$1000,ROW(A459),FALSE))</f>
        <v/>
      </c>
    </row>
    <row r="460" spans="1:6" ht="17.25" x14ac:dyDescent="0.4">
      <c r="A460" s="14" t="str">
        <f>IF('Paste Divvy Data'!A460="","","Divvy Credit Card")</f>
        <v/>
      </c>
      <c r="B460" s="15" t="str">
        <f>IF(A460="","",'Paste Divvy Data'!C460)</f>
        <v/>
      </c>
      <c r="C460" s="14" t="str">
        <f>IF(A460="","",'Paste Divvy Data'!G460)</f>
        <v/>
      </c>
      <c r="D460" s="14" t="str">
        <f>IF(A460="","",IF('Paste Divvy Data'!H460&lt;0,"",'Paste Divvy Data'!H460))</f>
        <v/>
      </c>
      <c r="E460" s="16" t="str">
        <f>IF(A460="","",IF('Paste Divvy Data'!H460&gt;0,"",'Paste Divvy Data'!H460*-1))</f>
        <v/>
      </c>
      <c r="F460" s="14" t="str">
        <f>IF(A460="","",HLOOKUP("NAP CODES",'Paste Divvy Data'!$A$1:$Z$1000,ROW(A460),FALSE))</f>
        <v/>
      </c>
    </row>
    <row r="461" spans="1:6" ht="17.25" x14ac:dyDescent="0.4">
      <c r="A461" s="14" t="str">
        <f>IF('Paste Divvy Data'!A461="","","Divvy Credit Card")</f>
        <v/>
      </c>
      <c r="B461" s="15" t="str">
        <f>IF(A461="","",'Paste Divvy Data'!C461)</f>
        <v/>
      </c>
      <c r="C461" s="14" t="str">
        <f>IF(A461="","",'Paste Divvy Data'!G461)</f>
        <v/>
      </c>
      <c r="D461" s="14" t="str">
        <f>IF(A461="","",IF('Paste Divvy Data'!H461&lt;0,"",'Paste Divvy Data'!H461))</f>
        <v/>
      </c>
      <c r="E461" s="16" t="str">
        <f>IF(A461="","",IF('Paste Divvy Data'!H461&gt;0,"",'Paste Divvy Data'!H461*-1))</f>
        <v/>
      </c>
      <c r="F461" s="14" t="str">
        <f>IF(A461="","",HLOOKUP("NAP CODES",'Paste Divvy Data'!$A$1:$Z$1000,ROW(A461),FALSE))</f>
        <v/>
      </c>
    </row>
    <row r="462" spans="1:6" ht="17.25" x14ac:dyDescent="0.4">
      <c r="A462" s="14" t="str">
        <f>IF('Paste Divvy Data'!A462="","","Divvy Credit Card")</f>
        <v/>
      </c>
      <c r="B462" s="15" t="str">
        <f>IF(A462="","",'Paste Divvy Data'!C462)</f>
        <v/>
      </c>
      <c r="C462" s="14" t="str">
        <f>IF(A462="","",'Paste Divvy Data'!G462)</f>
        <v/>
      </c>
      <c r="D462" s="14" t="str">
        <f>IF(A462="","",IF('Paste Divvy Data'!H462&lt;0,"",'Paste Divvy Data'!H462))</f>
        <v/>
      </c>
      <c r="E462" s="16" t="str">
        <f>IF(A462="","",IF('Paste Divvy Data'!H462&gt;0,"",'Paste Divvy Data'!H462*-1))</f>
        <v/>
      </c>
      <c r="F462" s="14" t="str">
        <f>IF(A462="","",HLOOKUP("NAP CODES",'Paste Divvy Data'!$A$1:$Z$1000,ROW(A462),FALSE))</f>
        <v/>
      </c>
    </row>
    <row r="463" spans="1:6" ht="17.25" x14ac:dyDescent="0.4">
      <c r="A463" s="14" t="str">
        <f>IF('Paste Divvy Data'!A463="","","Divvy Credit Card")</f>
        <v/>
      </c>
      <c r="B463" s="15" t="str">
        <f>IF(A463="","",'Paste Divvy Data'!C463)</f>
        <v/>
      </c>
      <c r="C463" s="14" t="str">
        <f>IF(A463="","",'Paste Divvy Data'!G463)</f>
        <v/>
      </c>
      <c r="D463" s="14" t="str">
        <f>IF(A463="","",IF('Paste Divvy Data'!H463&lt;0,"",'Paste Divvy Data'!H463))</f>
        <v/>
      </c>
      <c r="E463" s="16" t="str">
        <f>IF(A463="","",IF('Paste Divvy Data'!H463&gt;0,"",'Paste Divvy Data'!H463*-1))</f>
        <v/>
      </c>
      <c r="F463" s="14" t="str">
        <f>IF(A463="","",HLOOKUP("NAP CODES",'Paste Divvy Data'!$A$1:$Z$1000,ROW(A463),FALSE))</f>
        <v/>
      </c>
    </row>
    <row r="464" spans="1:6" ht="17.25" x14ac:dyDescent="0.4">
      <c r="A464" s="14" t="str">
        <f>IF('Paste Divvy Data'!A464="","","Divvy Credit Card")</f>
        <v/>
      </c>
      <c r="B464" s="15" t="str">
        <f>IF(A464="","",'Paste Divvy Data'!C464)</f>
        <v/>
      </c>
      <c r="C464" s="14" t="str">
        <f>IF(A464="","",'Paste Divvy Data'!G464)</f>
        <v/>
      </c>
      <c r="D464" s="14" t="str">
        <f>IF(A464="","",IF('Paste Divvy Data'!H464&lt;0,"",'Paste Divvy Data'!H464))</f>
        <v/>
      </c>
      <c r="E464" s="16" t="str">
        <f>IF(A464="","",IF('Paste Divvy Data'!H464&gt;0,"",'Paste Divvy Data'!H464*-1))</f>
        <v/>
      </c>
      <c r="F464" s="14" t="str">
        <f>IF(A464="","",HLOOKUP("NAP CODES",'Paste Divvy Data'!$A$1:$Z$1000,ROW(A464),FALSE))</f>
        <v/>
      </c>
    </row>
    <row r="465" spans="1:6" ht="17.25" x14ac:dyDescent="0.4">
      <c r="A465" s="14" t="str">
        <f>IF('Paste Divvy Data'!A465="","","Divvy Credit Card")</f>
        <v/>
      </c>
      <c r="B465" s="15" t="str">
        <f>IF(A465="","",'Paste Divvy Data'!C465)</f>
        <v/>
      </c>
      <c r="C465" s="14" t="str">
        <f>IF(A465="","",'Paste Divvy Data'!G465)</f>
        <v/>
      </c>
      <c r="D465" s="14" t="str">
        <f>IF(A465="","",IF('Paste Divvy Data'!H465&lt;0,"",'Paste Divvy Data'!H465))</f>
        <v/>
      </c>
      <c r="E465" s="16" t="str">
        <f>IF(A465="","",IF('Paste Divvy Data'!H465&gt;0,"",'Paste Divvy Data'!H465*-1))</f>
        <v/>
      </c>
      <c r="F465" s="14" t="str">
        <f>IF(A465="","",HLOOKUP("NAP CODES",'Paste Divvy Data'!$A$1:$Z$1000,ROW(A465),FALSE))</f>
        <v/>
      </c>
    </row>
    <row r="466" spans="1:6" ht="17.25" x14ac:dyDescent="0.4">
      <c r="A466" s="14" t="str">
        <f>IF('Paste Divvy Data'!A466="","","Divvy Credit Card")</f>
        <v/>
      </c>
      <c r="B466" s="15" t="str">
        <f>IF(A466="","",'Paste Divvy Data'!C466)</f>
        <v/>
      </c>
      <c r="C466" s="14" t="str">
        <f>IF(A466="","",'Paste Divvy Data'!G466)</f>
        <v/>
      </c>
      <c r="D466" s="14" t="str">
        <f>IF(A466="","",IF('Paste Divvy Data'!H466&lt;0,"",'Paste Divvy Data'!H466))</f>
        <v/>
      </c>
      <c r="E466" s="16" t="str">
        <f>IF(A466="","",IF('Paste Divvy Data'!H466&gt;0,"",'Paste Divvy Data'!H466*-1))</f>
        <v/>
      </c>
      <c r="F466" s="14" t="str">
        <f>IF(A466="","",HLOOKUP("NAP CODES",'Paste Divvy Data'!$A$1:$Z$1000,ROW(A466),FALSE))</f>
        <v/>
      </c>
    </row>
    <row r="467" spans="1:6" ht="17.25" x14ac:dyDescent="0.4">
      <c r="A467" s="14" t="str">
        <f>IF('Paste Divvy Data'!A467="","","Divvy Credit Card")</f>
        <v/>
      </c>
      <c r="B467" s="15" t="str">
        <f>IF(A467="","",'Paste Divvy Data'!C467)</f>
        <v/>
      </c>
      <c r="C467" s="14" t="str">
        <f>IF(A467="","",'Paste Divvy Data'!G467)</f>
        <v/>
      </c>
      <c r="D467" s="14" t="str">
        <f>IF(A467="","",IF('Paste Divvy Data'!H467&lt;0,"",'Paste Divvy Data'!H467))</f>
        <v/>
      </c>
      <c r="E467" s="16" t="str">
        <f>IF(A467="","",IF('Paste Divvy Data'!H467&gt;0,"",'Paste Divvy Data'!H467*-1))</f>
        <v/>
      </c>
      <c r="F467" s="14" t="str">
        <f>IF(A467="","",HLOOKUP("NAP CODES",'Paste Divvy Data'!$A$1:$Z$1000,ROW(A467),FALSE))</f>
        <v/>
      </c>
    </row>
    <row r="468" spans="1:6" ht="17.25" x14ac:dyDescent="0.4">
      <c r="A468" s="14" t="str">
        <f>IF('Paste Divvy Data'!A468="","","Divvy Credit Card")</f>
        <v/>
      </c>
      <c r="B468" s="15" t="str">
        <f>IF(A468="","",'Paste Divvy Data'!C468)</f>
        <v/>
      </c>
      <c r="C468" s="14" t="str">
        <f>IF(A468="","",'Paste Divvy Data'!G468)</f>
        <v/>
      </c>
      <c r="D468" s="14" t="str">
        <f>IF(A468="","",IF('Paste Divvy Data'!H468&lt;0,"",'Paste Divvy Data'!H468))</f>
        <v/>
      </c>
      <c r="E468" s="16" t="str">
        <f>IF(A468="","",IF('Paste Divvy Data'!H468&gt;0,"",'Paste Divvy Data'!H468*-1))</f>
        <v/>
      </c>
      <c r="F468" s="14" t="str">
        <f>IF(A468="","",HLOOKUP("NAP CODES",'Paste Divvy Data'!$A$1:$Z$1000,ROW(A468),FALSE))</f>
        <v/>
      </c>
    </row>
    <row r="469" spans="1:6" ht="17.25" x14ac:dyDescent="0.4">
      <c r="A469" s="14" t="str">
        <f>IF('Paste Divvy Data'!A469="","","Divvy Credit Card")</f>
        <v/>
      </c>
      <c r="B469" s="15" t="str">
        <f>IF(A469="","",'Paste Divvy Data'!C469)</f>
        <v/>
      </c>
      <c r="C469" s="14" t="str">
        <f>IF(A469="","",'Paste Divvy Data'!G469)</f>
        <v/>
      </c>
      <c r="D469" s="14" t="str">
        <f>IF(A469="","",IF('Paste Divvy Data'!H469&lt;0,"",'Paste Divvy Data'!H469))</f>
        <v/>
      </c>
      <c r="E469" s="16" t="str">
        <f>IF(A469="","",IF('Paste Divvy Data'!H469&gt;0,"",'Paste Divvy Data'!H469*-1))</f>
        <v/>
      </c>
      <c r="F469" s="14" t="str">
        <f>IF(A469="","",HLOOKUP("NAP CODES",'Paste Divvy Data'!$A$1:$Z$1000,ROW(A469),FALSE))</f>
        <v/>
      </c>
    </row>
    <row r="470" spans="1:6" ht="17.25" x14ac:dyDescent="0.4">
      <c r="A470" s="14" t="str">
        <f>IF('Paste Divvy Data'!A470="","","Divvy Credit Card")</f>
        <v/>
      </c>
      <c r="B470" s="15" t="str">
        <f>IF(A470="","",'Paste Divvy Data'!C470)</f>
        <v/>
      </c>
      <c r="C470" s="14" t="str">
        <f>IF(A470="","",'Paste Divvy Data'!G470)</f>
        <v/>
      </c>
      <c r="D470" s="14" t="str">
        <f>IF(A470="","",IF('Paste Divvy Data'!H470&lt;0,"",'Paste Divvy Data'!H470))</f>
        <v/>
      </c>
      <c r="E470" s="16" t="str">
        <f>IF(A470="","",IF('Paste Divvy Data'!H470&gt;0,"",'Paste Divvy Data'!H470*-1))</f>
        <v/>
      </c>
      <c r="F470" s="14" t="str">
        <f>IF(A470="","",HLOOKUP("NAP CODES",'Paste Divvy Data'!$A$1:$Z$1000,ROW(A470),FALSE))</f>
        <v/>
      </c>
    </row>
    <row r="471" spans="1:6" ht="17.25" x14ac:dyDescent="0.4">
      <c r="A471" s="14" t="str">
        <f>IF('Paste Divvy Data'!A471="","","Divvy Credit Card")</f>
        <v/>
      </c>
      <c r="B471" s="15" t="str">
        <f>IF(A471="","",'Paste Divvy Data'!C471)</f>
        <v/>
      </c>
      <c r="C471" s="14" t="str">
        <f>IF(A471="","",'Paste Divvy Data'!G471)</f>
        <v/>
      </c>
      <c r="D471" s="14" t="str">
        <f>IF(A471="","",IF('Paste Divvy Data'!H471&lt;0,"",'Paste Divvy Data'!H471))</f>
        <v/>
      </c>
      <c r="E471" s="16" t="str">
        <f>IF(A471="","",IF('Paste Divvy Data'!H471&gt;0,"",'Paste Divvy Data'!H471*-1))</f>
        <v/>
      </c>
      <c r="F471" s="14" t="str">
        <f>IF(A471="","",HLOOKUP("NAP CODES",'Paste Divvy Data'!$A$1:$Z$1000,ROW(A471),FALSE))</f>
        <v/>
      </c>
    </row>
    <row r="472" spans="1:6" ht="17.25" x14ac:dyDescent="0.4">
      <c r="A472" s="14" t="str">
        <f>IF('Paste Divvy Data'!A472="","","Divvy Credit Card")</f>
        <v/>
      </c>
      <c r="B472" s="15" t="str">
        <f>IF(A472="","",'Paste Divvy Data'!C472)</f>
        <v/>
      </c>
      <c r="C472" s="14" t="str">
        <f>IF(A472="","",'Paste Divvy Data'!G472)</f>
        <v/>
      </c>
      <c r="D472" s="14" t="str">
        <f>IF(A472="","",IF('Paste Divvy Data'!H472&lt;0,"",'Paste Divvy Data'!H472))</f>
        <v/>
      </c>
      <c r="E472" s="16" t="str">
        <f>IF(A472="","",IF('Paste Divvy Data'!H472&gt;0,"",'Paste Divvy Data'!H472*-1))</f>
        <v/>
      </c>
      <c r="F472" s="14" t="str">
        <f>IF(A472="","",HLOOKUP("NAP CODES",'Paste Divvy Data'!$A$1:$Z$1000,ROW(A472),FALSE))</f>
        <v/>
      </c>
    </row>
    <row r="473" spans="1:6" ht="17.25" x14ac:dyDescent="0.4">
      <c r="A473" s="14" t="str">
        <f>IF('Paste Divvy Data'!A473="","","Divvy Credit Card")</f>
        <v/>
      </c>
      <c r="B473" s="15" t="str">
        <f>IF(A473="","",'Paste Divvy Data'!C473)</f>
        <v/>
      </c>
      <c r="C473" s="14" t="str">
        <f>IF(A473="","",'Paste Divvy Data'!G473)</f>
        <v/>
      </c>
      <c r="D473" s="14" t="str">
        <f>IF(A473="","",IF('Paste Divvy Data'!H473&lt;0,"",'Paste Divvy Data'!H473))</f>
        <v/>
      </c>
      <c r="E473" s="16" t="str">
        <f>IF(A473="","",IF('Paste Divvy Data'!H473&gt;0,"",'Paste Divvy Data'!H473*-1))</f>
        <v/>
      </c>
      <c r="F473" s="14" t="str">
        <f>IF(A473="","",HLOOKUP("NAP CODES",'Paste Divvy Data'!$A$1:$Z$1000,ROW(A473),FALSE))</f>
        <v/>
      </c>
    </row>
    <row r="474" spans="1:6" ht="17.25" x14ac:dyDescent="0.4">
      <c r="A474" s="14" t="str">
        <f>IF('Paste Divvy Data'!A474="","","Divvy Credit Card")</f>
        <v/>
      </c>
      <c r="B474" s="15" t="str">
        <f>IF(A474="","",'Paste Divvy Data'!C474)</f>
        <v/>
      </c>
      <c r="C474" s="14" t="str">
        <f>IF(A474="","",'Paste Divvy Data'!G474)</f>
        <v/>
      </c>
      <c r="D474" s="14" t="str">
        <f>IF(A474="","",IF('Paste Divvy Data'!H474&lt;0,"",'Paste Divvy Data'!H474))</f>
        <v/>
      </c>
      <c r="E474" s="16" t="str">
        <f>IF(A474="","",IF('Paste Divvy Data'!H474&gt;0,"",'Paste Divvy Data'!H474*-1))</f>
        <v/>
      </c>
      <c r="F474" s="14" t="str">
        <f>IF(A474="","",HLOOKUP("NAP CODES",'Paste Divvy Data'!$A$1:$Z$1000,ROW(A474),FALSE))</f>
        <v/>
      </c>
    </row>
    <row r="475" spans="1:6" ht="17.25" x14ac:dyDescent="0.4">
      <c r="A475" s="14" t="str">
        <f>IF('Paste Divvy Data'!A475="","","Divvy Credit Card")</f>
        <v/>
      </c>
      <c r="B475" s="15" t="str">
        <f>IF(A475="","",'Paste Divvy Data'!C475)</f>
        <v/>
      </c>
      <c r="C475" s="14" t="str">
        <f>IF(A475="","",'Paste Divvy Data'!G475)</f>
        <v/>
      </c>
      <c r="D475" s="14" t="str">
        <f>IF(A475="","",IF('Paste Divvy Data'!H475&lt;0,"",'Paste Divvy Data'!H475))</f>
        <v/>
      </c>
      <c r="E475" s="16" t="str">
        <f>IF(A475="","",IF('Paste Divvy Data'!H475&gt;0,"",'Paste Divvy Data'!H475*-1))</f>
        <v/>
      </c>
      <c r="F475" s="14" t="str">
        <f>IF(A475="","",HLOOKUP("NAP CODES",'Paste Divvy Data'!$A$1:$Z$1000,ROW(A475),FALSE))</f>
        <v/>
      </c>
    </row>
    <row r="476" spans="1:6" ht="17.25" x14ac:dyDescent="0.4">
      <c r="A476" s="14" t="str">
        <f>IF('Paste Divvy Data'!A476="","","Divvy Credit Card")</f>
        <v/>
      </c>
      <c r="B476" s="15" t="str">
        <f>IF(A476="","",'Paste Divvy Data'!C476)</f>
        <v/>
      </c>
      <c r="C476" s="14" t="str">
        <f>IF(A476="","",'Paste Divvy Data'!G476)</f>
        <v/>
      </c>
      <c r="D476" s="14" t="str">
        <f>IF(A476="","",IF('Paste Divvy Data'!H476&lt;0,"",'Paste Divvy Data'!H476))</f>
        <v/>
      </c>
      <c r="E476" s="16" t="str">
        <f>IF(A476="","",IF('Paste Divvy Data'!H476&gt;0,"",'Paste Divvy Data'!H476*-1))</f>
        <v/>
      </c>
      <c r="F476" s="14" t="str">
        <f>IF(A476="","",HLOOKUP("NAP CODES",'Paste Divvy Data'!$A$1:$Z$1000,ROW(A476),FALSE))</f>
        <v/>
      </c>
    </row>
    <row r="477" spans="1:6" ht="17.25" x14ac:dyDescent="0.4">
      <c r="A477" s="14" t="str">
        <f>IF('Paste Divvy Data'!A477="","","Divvy Credit Card")</f>
        <v/>
      </c>
      <c r="B477" s="15" t="str">
        <f>IF(A477="","",'Paste Divvy Data'!C477)</f>
        <v/>
      </c>
      <c r="C477" s="14" t="str">
        <f>IF(A477="","",'Paste Divvy Data'!G477)</f>
        <v/>
      </c>
      <c r="D477" s="14" t="str">
        <f>IF(A477="","",IF('Paste Divvy Data'!H477&lt;0,"",'Paste Divvy Data'!H477))</f>
        <v/>
      </c>
      <c r="E477" s="16" t="str">
        <f>IF(A477="","",IF('Paste Divvy Data'!H477&gt;0,"",'Paste Divvy Data'!H477*-1))</f>
        <v/>
      </c>
      <c r="F477" s="14" t="str">
        <f>IF(A477="","",HLOOKUP("NAP CODES",'Paste Divvy Data'!$A$1:$Z$1000,ROW(A477),FALSE))</f>
        <v/>
      </c>
    </row>
    <row r="478" spans="1:6" ht="17.25" x14ac:dyDescent="0.4">
      <c r="A478" s="14" t="str">
        <f>IF('Paste Divvy Data'!A478="","","Divvy Credit Card")</f>
        <v/>
      </c>
      <c r="B478" s="15" t="str">
        <f>IF(A478="","",'Paste Divvy Data'!C478)</f>
        <v/>
      </c>
      <c r="C478" s="14" t="str">
        <f>IF(A478="","",'Paste Divvy Data'!G478)</f>
        <v/>
      </c>
      <c r="D478" s="14" t="str">
        <f>IF(A478="","",IF('Paste Divvy Data'!H478&lt;0,"",'Paste Divvy Data'!H478))</f>
        <v/>
      </c>
      <c r="E478" s="16" t="str">
        <f>IF(A478="","",IF('Paste Divvy Data'!H478&gt;0,"",'Paste Divvy Data'!H478*-1))</f>
        <v/>
      </c>
      <c r="F478" s="14" t="str">
        <f>IF(A478="","",HLOOKUP("NAP CODES",'Paste Divvy Data'!$A$1:$Z$1000,ROW(A478),FALSE))</f>
        <v/>
      </c>
    </row>
    <row r="479" spans="1:6" ht="17.25" x14ac:dyDescent="0.4">
      <c r="A479" s="14" t="str">
        <f>IF('Paste Divvy Data'!A479="","","Divvy Credit Card")</f>
        <v/>
      </c>
      <c r="B479" s="15" t="str">
        <f>IF(A479="","",'Paste Divvy Data'!C479)</f>
        <v/>
      </c>
      <c r="C479" s="14" t="str">
        <f>IF(A479="","",'Paste Divvy Data'!G479)</f>
        <v/>
      </c>
      <c r="D479" s="14" t="str">
        <f>IF(A479="","",IF('Paste Divvy Data'!H479&lt;0,"",'Paste Divvy Data'!H479))</f>
        <v/>
      </c>
      <c r="E479" s="16" t="str">
        <f>IF(A479="","",IF('Paste Divvy Data'!H479&gt;0,"",'Paste Divvy Data'!H479*-1))</f>
        <v/>
      </c>
      <c r="F479" s="14" t="str">
        <f>IF(A479="","",HLOOKUP("NAP CODES",'Paste Divvy Data'!$A$1:$Z$1000,ROW(A479),FALSE))</f>
        <v/>
      </c>
    </row>
    <row r="480" spans="1:6" ht="17.25" x14ac:dyDescent="0.4">
      <c r="A480" s="14" t="str">
        <f>IF('Paste Divvy Data'!A480="","","Divvy Credit Card")</f>
        <v/>
      </c>
      <c r="B480" s="15" t="str">
        <f>IF(A480="","",'Paste Divvy Data'!C480)</f>
        <v/>
      </c>
      <c r="C480" s="14" t="str">
        <f>IF(A480="","",'Paste Divvy Data'!G480)</f>
        <v/>
      </c>
      <c r="D480" s="14" t="str">
        <f>IF(A480="","",IF('Paste Divvy Data'!H480&lt;0,"",'Paste Divvy Data'!H480))</f>
        <v/>
      </c>
      <c r="E480" s="16" t="str">
        <f>IF(A480="","",IF('Paste Divvy Data'!H480&gt;0,"",'Paste Divvy Data'!H480*-1))</f>
        <v/>
      </c>
      <c r="F480" s="14" t="str">
        <f>IF(A480="","",HLOOKUP("NAP CODES",'Paste Divvy Data'!$A$1:$Z$1000,ROW(A480),FALSE))</f>
        <v/>
      </c>
    </row>
    <row r="481" spans="1:6" ht="17.25" x14ac:dyDescent="0.4">
      <c r="A481" s="14" t="str">
        <f>IF('Paste Divvy Data'!A481="","","Divvy Credit Card")</f>
        <v/>
      </c>
      <c r="B481" s="15" t="str">
        <f>IF(A481="","",'Paste Divvy Data'!C481)</f>
        <v/>
      </c>
      <c r="C481" s="14" t="str">
        <f>IF(A481="","",'Paste Divvy Data'!G481)</f>
        <v/>
      </c>
      <c r="D481" s="14" t="str">
        <f>IF(A481="","",IF('Paste Divvy Data'!H481&lt;0,"",'Paste Divvy Data'!H481))</f>
        <v/>
      </c>
      <c r="E481" s="16" t="str">
        <f>IF(A481="","",IF('Paste Divvy Data'!H481&gt;0,"",'Paste Divvy Data'!H481*-1))</f>
        <v/>
      </c>
      <c r="F481" s="14" t="str">
        <f>IF(A481="","",HLOOKUP("NAP CODES",'Paste Divvy Data'!$A$1:$Z$1000,ROW(A481),FALSE))</f>
        <v/>
      </c>
    </row>
    <row r="482" spans="1:6" ht="17.25" x14ac:dyDescent="0.4">
      <c r="A482" s="14" t="str">
        <f>IF('Paste Divvy Data'!A482="","","Divvy Credit Card")</f>
        <v/>
      </c>
      <c r="B482" s="15" t="str">
        <f>IF(A482="","",'Paste Divvy Data'!C482)</f>
        <v/>
      </c>
      <c r="C482" s="14" t="str">
        <f>IF(A482="","",'Paste Divvy Data'!G482)</f>
        <v/>
      </c>
      <c r="D482" s="14" t="str">
        <f>IF(A482="","",IF('Paste Divvy Data'!H482&lt;0,"",'Paste Divvy Data'!H482))</f>
        <v/>
      </c>
      <c r="E482" s="16" t="str">
        <f>IF(A482="","",IF('Paste Divvy Data'!H482&gt;0,"",'Paste Divvy Data'!H482*-1))</f>
        <v/>
      </c>
      <c r="F482" s="14" t="str">
        <f>IF(A482="","",HLOOKUP("NAP CODES",'Paste Divvy Data'!$A$1:$Z$1000,ROW(A482),FALSE))</f>
        <v/>
      </c>
    </row>
    <row r="483" spans="1:6" ht="17.25" x14ac:dyDescent="0.4">
      <c r="A483" s="14" t="str">
        <f>IF('Paste Divvy Data'!A483="","","Divvy Credit Card")</f>
        <v/>
      </c>
      <c r="B483" s="15" t="str">
        <f>IF(A483="","",'Paste Divvy Data'!C483)</f>
        <v/>
      </c>
      <c r="C483" s="14" t="str">
        <f>IF(A483="","",'Paste Divvy Data'!G483)</f>
        <v/>
      </c>
      <c r="D483" s="14" t="str">
        <f>IF(A483="","",IF('Paste Divvy Data'!H483&lt;0,"",'Paste Divvy Data'!H483))</f>
        <v/>
      </c>
      <c r="E483" s="16" t="str">
        <f>IF(A483="","",IF('Paste Divvy Data'!H483&gt;0,"",'Paste Divvy Data'!H483*-1))</f>
        <v/>
      </c>
      <c r="F483" s="14" t="str">
        <f>IF(A483="","",HLOOKUP("NAP CODES",'Paste Divvy Data'!$A$1:$Z$1000,ROW(A483),FALSE))</f>
        <v/>
      </c>
    </row>
    <row r="484" spans="1:6" ht="17.25" x14ac:dyDescent="0.4">
      <c r="A484" s="14" t="str">
        <f>IF('Paste Divvy Data'!A484="","","Divvy Credit Card")</f>
        <v/>
      </c>
      <c r="B484" s="15" t="str">
        <f>IF(A484="","",'Paste Divvy Data'!C484)</f>
        <v/>
      </c>
      <c r="C484" s="14" t="str">
        <f>IF(A484="","",'Paste Divvy Data'!G484)</f>
        <v/>
      </c>
      <c r="D484" s="14" t="str">
        <f>IF(A484="","",IF('Paste Divvy Data'!H484&lt;0,"",'Paste Divvy Data'!H484))</f>
        <v/>
      </c>
      <c r="E484" s="16" t="str">
        <f>IF(A484="","",IF('Paste Divvy Data'!H484&gt;0,"",'Paste Divvy Data'!H484*-1))</f>
        <v/>
      </c>
      <c r="F484" s="14" t="str">
        <f>IF(A484="","",HLOOKUP("NAP CODES",'Paste Divvy Data'!$A$1:$Z$1000,ROW(A484),FALSE))</f>
        <v/>
      </c>
    </row>
    <row r="485" spans="1:6" ht="17.25" x14ac:dyDescent="0.4">
      <c r="A485" s="14" t="str">
        <f>IF('Paste Divvy Data'!A485="","","Divvy Credit Card")</f>
        <v/>
      </c>
      <c r="B485" s="15" t="str">
        <f>IF(A485="","",'Paste Divvy Data'!C485)</f>
        <v/>
      </c>
      <c r="C485" s="14" t="str">
        <f>IF(A485="","",'Paste Divvy Data'!G485)</f>
        <v/>
      </c>
      <c r="D485" s="14" t="str">
        <f>IF(A485="","",IF('Paste Divvy Data'!H485&lt;0,"",'Paste Divvy Data'!H485))</f>
        <v/>
      </c>
      <c r="E485" s="16" t="str">
        <f>IF(A485="","",IF('Paste Divvy Data'!H485&gt;0,"",'Paste Divvy Data'!H485*-1))</f>
        <v/>
      </c>
      <c r="F485" s="14" t="str">
        <f>IF(A485="","",HLOOKUP("NAP CODES",'Paste Divvy Data'!$A$1:$Z$1000,ROW(A485),FALSE))</f>
        <v/>
      </c>
    </row>
    <row r="486" spans="1:6" ht="17.25" x14ac:dyDescent="0.4">
      <c r="A486" s="14" t="str">
        <f>IF('Paste Divvy Data'!A486="","","Divvy Credit Card")</f>
        <v/>
      </c>
      <c r="B486" s="15" t="str">
        <f>IF(A486="","",'Paste Divvy Data'!C486)</f>
        <v/>
      </c>
      <c r="C486" s="14" t="str">
        <f>IF(A486="","",'Paste Divvy Data'!G486)</f>
        <v/>
      </c>
      <c r="D486" s="14" t="str">
        <f>IF(A486="","",IF('Paste Divvy Data'!H486&lt;0,"",'Paste Divvy Data'!H486))</f>
        <v/>
      </c>
      <c r="E486" s="16" t="str">
        <f>IF(A486="","",IF('Paste Divvy Data'!H486&gt;0,"",'Paste Divvy Data'!H486*-1))</f>
        <v/>
      </c>
      <c r="F486" s="14" t="str">
        <f>IF(A486="","",HLOOKUP("NAP CODES",'Paste Divvy Data'!$A$1:$Z$1000,ROW(A486),FALSE))</f>
        <v/>
      </c>
    </row>
    <row r="487" spans="1:6" ht="17.25" x14ac:dyDescent="0.4">
      <c r="A487" s="14" t="str">
        <f>IF('Paste Divvy Data'!A487="","","Divvy Credit Card")</f>
        <v/>
      </c>
      <c r="B487" s="15" t="str">
        <f>IF(A487="","",'Paste Divvy Data'!C487)</f>
        <v/>
      </c>
      <c r="C487" s="14" t="str">
        <f>IF(A487="","",'Paste Divvy Data'!G487)</f>
        <v/>
      </c>
      <c r="D487" s="14" t="str">
        <f>IF(A487="","",IF('Paste Divvy Data'!H487&lt;0,"",'Paste Divvy Data'!H487))</f>
        <v/>
      </c>
      <c r="E487" s="16" t="str">
        <f>IF(A487="","",IF('Paste Divvy Data'!H487&gt;0,"",'Paste Divvy Data'!H487*-1))</f>
        <v/>
      </c>
      <c r="F487" s="14" t="str">
        <f>IF(A487="","",HLOOKUP("NAP CODES",'Paste Divvy Data'!$A$1:$Z$1000,ROW(A487),FALSE))</f>
        <v/>
      </c>
    </row>
    <row r="488" spans="1:6" ht="17.25" x14ac:dyDescent="0.4">
      <c r="A488" s="14" t="str">
        <f>IF('Paste Divvy Data'!A488="","","Divvy Credit Card")</f>
        <v/>
      </c>
      <c r="B488" s="15" t="str">
        <f>IF(A488="","",'Paste Divvy Data'!C488)</f>
        <v/>
      </c>
      <c r="C488" s="14" t="str">
        <f>IF(A488="","",'Paste Divvy Data'!G488)</f>
        <v/>
      </c>
      <c r="D488" s="14" t="str">
        <f>IF(A488="","",IF('Paste Divvy Data'!H488&lt;0,"",'Paste Divvy Data'!H488))</f>
        <v/>
      </c>
      <c r="E488" s="16" t="str">
        <f>IF(A488="","",IF('Paste Divvy Data'!H488&gt;0,"",'Paste Divvy Data'!H488*-1))</f>
        <v/>
      </c>
      <c r="F488" s="14" t="str">
        <f>IF(A488="","",HLOOKUP("NAP CODES",'Paste Divvy Data'!$A$1:$Z$1000,ROW(A488),FALSE))</f>
        <v/>
      </c>
    </row>
    <row r="489" spans="1:6" ht="17.25" x14ac:dyDescent="0.4">
      <c r="A489" s="14" t="str">
        <f>IF('Paste Divvy Data'!A489="","","Divvy Credit Card")</f>
        <v/>
      </c>
      <c r="B489" s="15" t="str">
        <f>IF(A489="","",'Paste Divvy Data'!C489)</f>
        <v/>
      </c>
      <c r="C489" s="14" t="str">
        <f>IF(A489="","",'Paste Divvy Data'!G489)</f>
        <v/>
      </c>
      <c r="D489" s="14" t="str">
        <f>IF(A489="","",IF('Paste Divvy Data'!H489&lt;0,"",'Paste Divvy Data'!H489))</f>
        <v/>
      </c>
      <c r="E489" s="16" t="str">
        <f>IF(A489="","",IF('Paste Divvy Data'!H489&gt;0,"",'Paste Divvy Data'!H489*-1))</f>
        <v/>
      </c>
      <c r="F489" s="14" t="str">
        <f>IF(A489="","",HLOOKUP("NAP CODES",'Paste Divvy Data'!$A$1:$Z$1000,ROW(A489),FALSE))</f>
        <v/>
      </c>
    </row>
    <row r="490" spans="1:6" ht="17.25" x14ac:dyDescent="0.4">
      <c r="A490" s="14" t="str">
        <f>IF('Paste Divvy Data'!A490="","","Divvy Credit Card")</f>
        <v/>
      </c>
      <c r="B490" s="15" t="str">
        <f>IF(A490="","",'Paste Divvy Data'!C490)</f>
        <v/>
      </c>
      <c r="C490" s="14" t="str">
        <f>IF(A490="","",'Paste Divvy Data'!G490)</f>
        <v/>
      </c>
      <c r="D490" s="14" t="str">
        <f>IF(A490="","",IF('Paste Divvy Data'!H490&lt;0,"",'Paste Divvy Data'!H490))</f>
        <v/>
      </c>
      <c r="E490" s="16" t="str">
        <f>IF(A490="","",IF('Paste Divvy Data'!H490&gt;0,"",'Paste Divvy Data'!H490*-1))</f>
        <v/>
      </c>
      <c r="F490" s="14" t="str">
        <f>IF(A490="","",HLOOKUP("NAP CODES",'Paste Divvy Data'!$A$1:$Z$1000,ROW(A490),FALSE))</f>
        <v/>
      </c>
    </row>
    <row r="491" spans="1:6" ht="17.25" x14ac:dyDescent="0.4">
      <c r="A491" s="14" t="str">
        <f>IF('Paste Divvy Data'!A491="","","Divvy Credit Card")</f>
        <v/>
      </c>
      <c r="B491" s="15" t="str">
        <f>IF(A491="","",'Paste Divvy Data'!C491)</f>
        <v/>
      </c>
      <c r="C491" s="14" t="str">
        <f>IF(A491="","",'Paste Divvy Data'!G491)</f>
        <v/>
      </c>
      <c r="D491" s="14" t="str">
        <f>IF(A491="","",IF('Paste Divvy Data'!H491&lt;0,"",'Paste Divvy Data'!H491))</f>
        <v/>
      </c>
      <c r="E491" s="16" t="str">
        <f>IF(A491="","",IF('Paste Divvy Data'!H491&gt;0,"",'Paste Divvy Data'!H491*-1))</f>
        <v/>
      </c>
      <c r="F491" s="14" t="str">
        <f>IF(A491="","",HLOOKUP("NAP CODES",'Paste Divvy Data'!$A$1:$Z$1000,ROW(A491),FALSE))</f>
        <v/>
      </c>
    </row>
    <row r="492" spans="1:6" ht="17.25" x14ac:dyDescent="0.4">
      <c r="A492" s="14" t="str">
        <f>IF('Paste Divvy Data'!A492="","","Divvy Credit Card")</f>
        <v/>
      </c>
      <c r="B492" s="15" t="str">
        <f>IF(A492="","",'Paste Divvy Data'!C492)</f>
        <v/>
      </c>
      <c r="C492" s="14" t="str">
        <f>IF(A492="","",'Paste Divvy Data'!G492)</f>
        <v/>
      </c>
      <c r="D492" s="14" t="str">
        <f>IF(A492="","",IF('Paste Divvy Data'!H492&lt;0,"",'Paste Divvy Data'!H492))</f>
        <v/>
      </c>
      <c r="E492" s="16" t="str">
        <f>IF(A492="","",IF('Paste Divvy Data'!H492&gt;0,"",'Paste Divvy Data'!H492*-1))</f>
        <v/>
      </c>
      <c r="F492" s="14" t="str">
        <f>IF(A492="","",HLOOKUP("NAP CODES",'Paste Divvy Data'!$A$1:$Z$1000,ROW(A492),FALSE))</f>
        <v/>
      </c>
    </row>
    <row r="493" spans="1:6" ht="17.25" x14ac:dyDescent="0.4">
      <c r="A493" s="14" t="str">
        <f>IF('Paste Divvy Data'!A493="","","Divvy Credit Card")</f>
        <v/>
      </c>
      <c r="B493" s="15" t="str">
        <f>IF(A493="","",'Paste Divvy Data'!C493)</f>
        <v/>
      </c>
      <c r="C493" s="14" t="str">
        <f>IF(A493="","",'Paste Divvy Data'!G493)</f>
        <v/>
      </c>
      <c r="D493" s="14" t="str">
        <f>IF(A493="","",IF('Paste Divvy Data'!H493&lt;0,"",'Paste Divvy Data'!H493))</f>
        <v/>
      </c>
      <c r="E493" s="16" t="str">
        <f>IF(A493="","",IF('Paste Divvy Data'!H493&gt;0,"",'Paste Divvy Data'!H493*-1))</f>
        <v/>
      </c>
      <c r="F493" s="14" t="str">
        <f>IF(A493="","",HLOOKUP("NAP CODES",'Paste Divvy Data'!$A$1:$Z$1000,ROW(A493),FALSE))</f>
        <v/>
      </c>
    </row>
    <row r="494" spans="1:6" ht="17.25" x14ac:dyDescent="0.4">
      <c r="A494" s="14" t="str">
        <f>IF('Paste Divvy Data'!A494="","","Divvy Credit Card")</f>
        <v/>
      </c>
      <c r="B494" s="15" t="str">
        <f>IF(A494="","",'Paste Divvy Data'!C494)</f>
        <v/>
      </c>
      <c r="C494" s="14" t="str">
        <f>IF(A494="","",'Paste Divvy Data'!G494)</f>
        <v/>
      </c>
      <c r="D494" s="14" t="str">
        <f>IF(A494="","",IF('Paste Divvy Data'!H494&lt;0,"",'Paste Divvy Data'!H494))</f>
        <v/>
      </c>
      <c r="E494" s="16" t="str">
        <f>IF(A494="","",IF('Paste Divvy Data'!H494&gt;0,"",'Paste Divvy Data'!H494*-1))</f>
        <v/>
      </c>
      <c r="F494" s="14" t="str">
        <f>IF(A494="","",HLOOKUP("NAP CODES",'Paste Divvy Data'!$A$1:$Z$1000,ROW(A494),FALSE))</f>
        <v/>
      </c>
    </row>
    <row r="495" spans="1:6" ht="17.25" x14ac:dyDescent="0.4">
      <c r="A495" s="14" t="str">
        <f>IF('Paste Divvy Data'!A495="","","Divvy Credit Card")</f>
        <v/>
      </c>
      <c r="B495" s="15" t="str">
        <f>IF(A495="","",'Paste Divvy Data'!C495)</f>
        <v/>
      </c>
      <c r="C495" s="14" t="str">
        <f>IF(A495="","",'Paste Divvy Data'!G495)</f>
        <v/>
      </c>
      <c r="D495" s="14" t="str">
        <f>IF(A495="","",IF('Paste Divvy Data'!H495&lt;0,"",'Paste Divvy Data'!H495))</f>
        <v/>
      </c>
      <c r="E495" s="16" t="str">
        <f>IF(A495="","",IF('Paste Divvy Data'!H495&gt;0,"",'Paste Divvy Data'!H495*-1))</f>
        <v/>
      </c>
      <c r="F495" s="14" t="str">
        <f>IF(A495="","",HLOOKUP("NAP CODES",'Paste Divvy Data'!$A$1:$Z$1000,ROW(A495),FALSE))</f>
        <v/>
      </c>
    </row>
    <row r="496" spans="1:6" ht="17.25" x14ac:dyDescent="0.4">
      <c r="A496" s="14" t="str">
        <f>IF('Paste Divvy Data'!A496="","","Divvy Credit Card")</f>
        <v/>
      </c>
      <c r="B496" s="15" t="str">
        <f>IF(A496="","",'Paste Divvy Data'!C496)</f>
        <v/>
      </c>
      <c r="C496" s="14" t="str">
        <f>IF(A496="","",'Paste Divvy Data'!G496)</f>
        <v/>
      </c>
      <c r="D496" s="14" t="str">
        <f>IF(A496="","",IF('Paste Divvy Data'!H496&lt;0,"",'Paste Divvy Data'!H496))</f>
        <v/>
      </c>
      <c r="E496" s="16" t="str">
        <f>IF(A496="","",IF('Paste Divvy Data'!H496&gt;0,"",'Paste Divvy Data'!H496*-1))</f>
        <v/>
      </c>
      <c r="F496" s="14" t="str">
        <f>IF(A496="","",HLOOKUP("NAP CODES",'Paste Divvy Data'!$A$1:$Z$1000,ROW(A496),FALSE))</f>
        <v/>
      </c>
    </row>
    <row r="497" spans="1:6" ht="17.25" x14ac:dyDescent="0.4">
      <c r="A497" s="14" t="str">
        <f>IF('Paste Divvy Data'!A497="","","Divvy Credit Card")</f>
        <v/>
      </c>
      <c r="B497" s="15" t="str">
        <f>IF(A497="","",'Paste Divvy Data'!C497)</f>
        <v/>
      </c>
      <c r="C497" s="14" t="str">
        <f>IF(A497="","",'Paste Divvy Data'!G497)</f>
        <v/>
      </c>
      <c r="D497" s="14" t="str">
        <f>IF(A497="","",IF('Paste Divvy Data'!H497&lt;0,"",'Paste Divvy Data'!H497))</f>
        <v/>
      </c>
      <c r="E497" s="16" t="str">
        <f>IF(A497="","",IF('Paste Divvy Data'!H497&gt;0,"",'Paste Divvy Data'!H497*-1))</f>
        <v/>
      </c>
      <c r="F497" s="14" t="str">
        <f>IF(A497="","",HLOOKUP("NAP CODES",'Paste Divvy Data'!$A$1:$Z$1000,ROW(A497),FALSE))</f>
        <v/>
      </c>
    </row>
    <row r="498" spans="1:6" ht="17.25" x14ac:dyDescent="0.4">
      <c r="A498" s="14" t="str">
        <f>IF('Paste Divvy Data'!A498="","","Divvy Credit Card")</f>
        <v/>
      </c>
      <c r="B498" s="15" t="str">
        <f>IF(A498="","",'Paste Divvy Data'!C498)</f>
        <v/>
      </c>
      <c r="C498" s="14" t="str">
        <f>IF(A498="","",'Paste Divvy Data'!G498)</f>
        <v/>
      </c>
      <c r="D498" s="14" t="str">
        <f>IF(A498="","",IF('Paste Divvy Data'!H498&lt;0,"",'Paste Divvy Data'!H498))</f>
        <v/>
      </c>
      <c r="E498" s="16" t="str">
        <f>IF(A498="","",IF('Paste Divvy Data'!H498&gt;0,"",'Paste Divvy Data'!H498*-1))</f>
        <v/>
      </c>
      <c r="F498" s="14" t="str">
        <f>IF(A498="","",HLOOKUP("NAP CODES",'Paste Divvy Data'!$A$1:$Z$1000,ROW(A498),FALSE))</f>
        <v/>
      </c>
    </row>
    <row r="499" spans="1:6" ht="17.25" x14ac:dyDescent="0.4">
      <c r="A499" s="14" t="str">
        <f>IF('Paste Divvy Data'!A499="","","Divvy Credit Card")</f>
        <v/>
      </c>
      <c r="B499" s="15" t="str">
        <f>IF(A499="","",'Paste Divvy Data'!C499)</f>
        <v/>
      </c>
      <c r="C499" s="14" t="str">
        <f>IF(A499="","",'Paste Divvy Data'!G499)</f>
        <v/>
      </c>
      <c r="D499" s="14" t="str">
        <f>IF(A499="","",IF('Paste Divvy Data'!H499&lt;0,"",'Paste Divvy Data'!H499))</f>
        <v/>
      </c>
      <c r="E499" s="16" t="str">
        <f>IF(A499="","",IF('Paste Divvy Data'!H499&gt;0,"",'Paste Divvy Data'!H499*-1))</f>
        <v/>
      </c>
      <c r="F499" s="14" t="str">
        <f>IF(A499="","",HLOOKUP("NAP CODES",'Paste Divvy Data'!$A$1:$Z$1000,ROW(A499),FALSE))</f>
        <v/>
      </c>
    </row>
    <row r="500" spans="1:6" ht="17.25" x14ac:dyDescent="0.4">
      <c r="A500" s="14" t="str">
        <f>IF('Paste Divvy Data'!A500="","","Divvy Credit Card")</f>
        <v/>
      </c>
      <c r="B500" s="15" t="str">
        <f>IF(A500="","",'Paste Divvy Data'!C500)</f>
        <v/>
      </c>
      <c r="C500" s="14" t="str">
        <f>IF(A500="","",'Paste Divvy Data'!G500)</f>
        <v/>
      </c>
      <c r="D500" s="14" t="str">
        <f>IF(A500="","",IF('Paste Divvy Data'!H500&lt;0,"",'Paste Divvy Data'!H500))</f>
        <v/>
      </c>
      <c r="E500" s="16" t="str">
        <f>IF(A500="","",IF('Paste Divvy Data'!H500&gt;0,"",'Paste Divvy Data'!H500*-1))</f>
        <v/>
      </c>
      <c r="F500" s="14" t="str">
        <f>IF(A500="","",HLOOKUP("NAP CODES",'Paste Divvy Data'!$A$1:$Z$1000,ROW(A500),FALSE))</f>
        <v/>
      </c>
    </row>
    <row r="501" spans="1:6" ht="12.75" x14ac:dyDescent="0.2">
      <c r="B501" s="15"/>
      <c r="E501" s="18"/>
    </row>
    <row r="502" spans="1:6" ht="12.75" x14ac:dyDescent="0.2">
      <c r="B502" s="15"/>
      <c r="E502" s="18"/>
    </row>
    <row r="503" spans="1:6" ht="12.75" x14ac:dyDescent="0.2">
      <c r="B503" s="15"/>
      <c r="E503" s="18"/>
    </row>
    <row r="504" spans="1:6" ht="12.75" x14ac:dyDescent="0.2">
      <c r="B504" s="15"/>
      <c r="E504" s="18"/>
    </row>
    <row r="505" spans="1:6" ht="12.75" x14ac:dyDescent="0.2">
      <c r="B505" s="15"/>
      <c r="E505" s="18"/>
    </row>
    <row r="506" spans="1:6" ht="12.75" x14ac:dyDescent="0.2">
      <c r="B506" s="15"/>
      <c r="E506" s="18"/>
    </row>
    <row r="507" spans="1:6" ht="12.75" x14ac:dyDescent="0.2">
      <c r="B507" s="15"/>
      <c r="E507" s="18"/>
    </row>
    <row r="508" spans="1:6" ht="12.75" x14ac:dyDescent="0.2">
      <c r="B508" s="15"/>
      <c r="E508" s="18"/>
    </row>
    <row r="509" spans="1:6" ht="12.75" x14ac:dyDescent="0.2">
      <c r="B509" s="15"/>
      <c r="E509" s="18"/>
    </row>
    <row r="510" spans="1:6" ht="12.75" x14ac:dyDescent="0.2">
      <c r="B510" s="15"/>
      <c r="E510" s="18"/>
    </row>
    <row r="511" spans="1:6" ht="12.75" x14ac:dyDescent="0.2">
      <c r="B511" s="15"/>
      <c r="E511" s="18"/>
    </row>
    <row r="512" spans="1:6" ht="12.75" x14ac:dyDescent="0.2">
      <c r="B512" s="15"/>
      <c r="E512" s="18"/>
    </row>
    <row r="513" spans="2:5" ht="12.75" x14ac:dyDescent="0.2">
      <c r="B513" s="15"/>
      <c r="E513" s="18"/>
    </row>
    <row r="514" spans="2:5" ht="12.75" x14ac:dyDescent="0.2">
      <c r="B514" s="15"/>
      <c r="E514" s="18"/>
    </row>
    <row r="515" spans="2:5" ht="12.75" x14ac:dyDescent="0.2">
      <c r="B515" s="15"/>
      <c r="E515" s="18"/>
    </row>
    <row r="516" spans="2:5" ht="12.75" x14ac:dyDescent="0.2">
      <c r="B516" s="15"/>
      <c r="E516" s="18"/>
    </row>
    <row r="517" spans="2:5" ht="12.75" x14ac:dyDescent="0.2">
      <c r="B517" s="15"/>
      <c r="E517" s="18"/>
    </row>
    <row r="518" spans="2:5" ht="12.75" x14ac:dyDescent="0.2">
      <c r="B518" s="15"/>
      <c r="E518" s="18"/>
    </row>
    <row r="519" spans="2:5" ht="12.75" x14ac:dyDescent="0.2">
      <c r="B519" s="15"/>
      <c r="E519" s="18"/>
    </row>
    <row r="520" spans="2:5" ht="12.75" x14ac:dyDescent="0.2">
      <c r="B520" s="15"/>
      <c r="E520" s="18"/>
    </row>
    <row r="521" spans="2:5" ht="12.75" x14ac:dyDescent="0.2">
      <c r="B521" s="15"/>
      <c r="E521" s="18"/>
    </row>
    <row r="522" spans="2:5" ht="12.75" x14ac:dyDescent="0.2">
      <c r="B522" s="15"/>
      <c r="E522" s="18"/>
    </row>
    <row r="523" spans="2:5" ht="12.75" x14ac:dyDescent="0.2">
      <c r="B523" s="15"/>
      <c r="E523" s="18"/>
    </row>
    <row r="524" spans="2:5" ht="12.75" x14ac:dyDescent="0.2">
      <c r="B524" s="15"/>
      <c r="E524" s="18"/>
    </row>
    <row r="525" spans="2:5" ht="12.75" x14ac:dyDescent="0.2">
      <c r="B525" s="15"/>
      <c r="E525" s="18"/>
    </row>
    <row r="526" spans="2:5" ht="12.75" x14ac:dyDescent="0.2">
      <c r="B526" s="15"/>
      <c r="E526" s="18"/>
    </row>
    <row r="527" spans="2:5" ht="12.75" x14ac:dyDescent="0.2">
      <c r="B527" s="15"/>
      <c r="E527" s="18"/>
    </row>
    <row r="528" spans="2:5" ht="12.75" x14ac:dyDescent="0.2">
      <c r="B528" s="15"/>
      <c r="E528" s="18"/>
    </row>
    <row r="529" spans="2:5" ht="12.75" x14ac:dyDescent="0.2">
      <c r="B529" s="15"/>
      <c r="E529" s="18"/>
    </row>
    <row r="530" spans="2:5" ht="12.75" x14ac:dyDescent="0.2">
      <c r="B530" s="15"/>
      <c r="E530" s="18"/>
    </row>
    <row r="531" spans="2:5" ht="12.75" x14ac:dyDescent="0.2">
      <c r="B531" s="15"/>
      <c r="E531" s="18"/>
    </row>
    <row r="532" spans="2:5" ht="12.75" x14ac:dyDescent="0.2">
      <c r="B532" s="15"/>
      <c r="E532" s="18"/>
    </row>
    <row r="533" spans="2:5" ht="12.75" x14ac:dyDescent="0.2">
      <c r="B533" s="15"/>
      <c r="E533" s="18"/>
    </row>
    <row r="534" spans="2:5" ht="12.75" x14ac:dyDescent="0.2">
      <c r="B534" s="15"/>
      <c r="E534" s="18"/>
    </row>
    <row r="535" spans="2:5" ht="12.75" x14ac:dyDescent="0.2">
      <c r="B535" s="15"/>
      <c r="E535" s="18"/>
    </row>
    <row r="536" spans="2:5" ht="12.75" x14ac:dyDescent="0.2">
      <c r="B536" s="15"/>
      <c r="E536" s="18"/>
    </row>
    <row r="537" spans="2:5" ht="12.75" x14ac:dyDescent="0.2">
      <c r="B537" s="15"/>
      <c r="E537" s="18"/>
    </row>
    <row r="538" spans="2:5" ht="12.75" x14ac:dyDescent="0.2">
      <c r="B538" s="15"/>
      <c r="E538" s="18"/>
    </row>
    <row r="539" spans="2:5" ht="12.75" x14ac:dyDescent="0.2">
      <c r="B539" s="15"/>
      <c r="E539" s="18"/>
    </row>
    <row r="540" spans="2:5" ht="12.75" x14ac:dyDescent="0.2">
      <c r="B540" s="15"/>
      <c r="E540" s="18"/>
    </row>
    <row r="541" spans="2:5" ht="12.75" x14ac:dyDescent="0.2">
      <c r="B541" s="15"/>
      <c r="E541" s="18"/>
    </row>
    <row r="542" spans="2:5" ht="12.75" x14ac:dyDescent="0.2">
      <c r="B542" s="15"/>
      <c r="E542" s="18"/>
    </row>
    <row r="543" spans="2:5" ht="12.75" x14ac:dyDescent="0.2">
      <c r="B543" s="15"/>
      <c r="E543" s="18"/>
    </row>
    <row r="544" spans="2:5" ht="12.75" x14ac:dyDescent="0.2">
      <c r="B544" s="15"/>
      <c r="E544" s="18"/>
    </row>
    <row r="545" spans="2:5" ht="12.75" x14ac:dyDescent="0.2">
      <c r="B545" s="15"/>
      <c r="E545" s="18"/>
    </row>
    <row r="546" spans="2:5" ht="12.75" x14ac:dyDescent="0.2">
      <c r="B546" s="15"/>
      <c r="E546" s="18"/>
    </row>
    <row r="547" spans="2:5" ht="12.75" x14ac:dyDescent="0.2">
      <c r="B547" s="15"/>
      <c r="E547" s="18"/>
    </row>
    <row r="548" spans="2:5" ht="12.75" x14ac:dyDescent="0.2">
      <c r="B548" s="15"/>
      <c r="E548" s="18"/>
    </row>
    <row r="549" spans="2:5" ht="12.75" x14ac:dyDescent="0.2">
      <c r="B549" s="15"/>
      <c r="E549" s="18"/>
    </row>
    <row r="550" spans="2:5" ht="12.75" x14ac:dyDescent="0.2">
      <c r="B550" s="15"/>
      <c r="E550" s="18"/>
    </row>
    <row r="551" spans="2:5" ht="12.75" x14ac:dyDescent="0.2">
      <c r="B551" s="15"/>
      <c r="E551" s="18"/>
    </row>
    <row r="552" spans="2:5" ht="12.75" x14ac:dyDescent="0.2">
      <c r="B552" s="15"/>
      <c r="E552" s="18"/>
    </row>
    <row r="553" spans="2:5" ht="12.75" x14ac:dyDescent="0.2">
      <c r="B553" s="15"/>
      <c r="E553" s="18"/>
    </row>
    <row r="554" spans="2:5" ht="12.75" x14ac:dyDescent="0.2">
      <c r="B554" s="15"/>
      <c r="E554" s="18"/>
    </row>
    <row r="555" spans="2:5" ht="12.75" x14ac:dyDescent="0.2">
      <c r="B555" s="15"/>
      <c r="E555" s="18"/>
    </row>
    <row r="556" spans="2:5" ht="12.75" x14ac:dyDescent="0.2">
      <c r="B556" s="15"/>
      <c r="E556" s="18"/>
    </row>
    <row r="557" spans="2:5" ht="12.75" x14ac:dyDescent="0.2">
      <c r="B557" s="15"/>
      <c r="E557" s="18"/>
    </row>
    <row r="558" spans="2:5" ht="12.75" x14ac:dyDescent="0.2">
      <c r="B558" s="15"/>
      <c r="E558" s="18"/>
    </row>
    <row r="559" spans="2:5" ht="12.75" x14ac:dyDescent="0.2">
      <c r="B559" s="15"/>
      <c r="E559" s="18"/>
    </row>
    <row r="560" spans="2:5" ht="12.75" x14ac:dyDescent="0.2">
      <c r="B560" s="15"/>
      <c r="E560" s="18"/>
    </row>
    <row r="561" spans="2:5" ht="12.75" x14ac:dyDescent="0.2">
      <c r="B561" s="15"/>
      <c r="E561" s="18"/>
    </row>
    <row r="562" spans="2:5" ht="12.75" x14ac:dyDescent="0.2">
      <c r="B562" s="15"/>
      <c r="E562" s="18"/>
    </row>
    <row r="563" spans="2:5" ht="12.75" x14ac:dyDescent="0.2">
      <c r="B563" s="15"/>
      <c r="E563" s="18"/>
    </row>
    <row r="564" spans="2:5" ht="12.75" x14ac:dyDescent="0.2">
      <c r="B564" s="15"/>
      <c r="E564" s="18"/>
    </row>
    <row r="565" spans="2:5" ht="12.75" x14ac:dyDescent="0.2">
      <c r="B565" s="15"/>
      <c r="E565" s="18"/>
    </row>
    <row r="566" spans="2:5" ht="12.75" x14ac:dyDescent="0.2">
      <c r="B566" s="15"/>
      <c r="E566" s="18"/>
    </row>
    <row r="567" spans="2:5" ht="12.75" x14ac:dyDescent="0.2">
      <c r="B567" s="15"/>
      <c r="E567" s="18"/>
    </row>
    <row r="568" spans="2:5" ht="12.75" x14ac:dyDescent="0.2">
      <c r="B568" s="15"/>
      <c r="E568" s="18"/>
    </row>
    <row r="569" spans="2:5" ht="12.75" x14ac:dyDescent="0.2">
      <c r="B569" s="15"/>
      <c r="E569" s="18"/>
    </row>
    <row r="570" spans="2:5" ht="12.75" x14ac:dyDescent="0.2">
      <c r="B570" s="15"/>
      <c r="E570" s="18"/>
    </row>
    <row r="571" spans="2:5" ht="12.75" x14ac:dyDescent="0.2">
      <c r="B571" s="15"/>
      <c r="E571" s="18"/>
    </row>
    <row r="572" spans="2:5" ht="12.75" x14ac:dyDescent="0.2">
      <c r="B572" s="15"/>
      <c r="E572" s="18"/>
    </row>
    <row r="573" spans="2:5" ht="12.75" x14ac:dyDescent="0.2">
      <c r="B573" s="15"/>
      <c r="E573" s="18"/>
    </row>
    <row r="574" spans="2:5" ht="12.75" x14ac:dyDescent="0.2">
      <c r="B574" s="15"/>
      <c r="E574" s="18"/>
    </row>
    <row r="575" spans="2:5" ht="12.75" x14ac:dyDescent="0.2">
      <c r="B575" s="15"/>
      <c r="E575" s="18"/>
    </row>
    <row r="576" spans="2:5" ht="12.75" x14ac:dyDescent="0.2">
      <c r="B576" s="15"/>
      <c r="E576" s="18"/>
    </row>
    <row r="577" spans="2:5" ht="12.75" x14ac:dyDescent="0.2">
      <c r="B577" s="15"/>
      <c r="E577" s="18"/>
    </row>
    <row r="578" spans="2:5" ht="12.75" x14ac:dyDescent="0.2">
      <c r="B578" s="15"/>
      <c r="E578" s="18"/>
    </row>
    <row r="579" spans="2:5" ht="12.75" x14ac:dyDescent="0.2">
      <c r="B579" s="15"/>
      <c r="E579" s="18"/>
    </row>
    <row r="580" spans="2:5" ht="12.75" x14ac:dyDescent="0.2">
      <c r="B580" s="15"/>
      <c r="E580" s="18"/>
    </row>
    <row r="581" spans="2:5" ht="12.75" x14ac:dyDescent="0.2">
      <c r="B581" s="15"/>
      <c r="E581" s="18"/>
    </row>
    <row r="582" spans="2:5" ht="12.75" x14ac:dyDescent="0.2">
      <c r="B582" s="15"/>
      <c r="E582" s="18"/>
    </row>
    <row r="583" spans="2:5" ht="12.75" x14ac:dyDescent="0.2">
      <c r="B583" s="15"/>
      <c r="E583" s="18"/>
    </row>
    <row r="584" spans="2:5" ht="12.75" x14ac:dyDescent="0.2">
      <c r="B584" s="15"/>
      <c r="E584" s="18"/>
    </row>
    <row r="585" spans="2:5" ht="12.75" x14ac:dyDescent="0.2">
      <c r="B585" s="15"/>
      <c r="E585" s="18"/>
    </row>
    <row r="586" spans="2:5" ht="12.75" x14ac:dyDescent="0.2">
      <c r="B586" s="15"/>
      <c r="E586" s="18"/>
    </row>
    <row r="587" spans="2:5" ht="12.75" x14ac:dyDescent="0.2">
      <c r="B587" s="15"/>
      <c r="E587" s="18"/>
    </row>
    <row r="588" spans="2:5" ht="12.75" x14ac:dyDescent="0.2">
      <c r="B588" s="15"/>
      <c r="E588" s="18"/>
    </row>
    <row r="589" spans="2:5" ht="12.75" x14ac:dyDescent="0.2">
      <c r="B589" s="15"/>
      <c r="E589" s="18"/>
    </row>
    <row r="590" spans="2:5" ht="12.75" x14ac:dyDescent="0.2">
      <c r="B590" s="15"/>
      <c r="E590" s="18"/>
    </row>
    <row r="591" spans="2:5" ht="12.75" x14ac:dyDescent="0.2">
      <c r="B591" s="15"/>
      <c r="E591" s="18"/>
    </row>
    <row r="592" spans="2:5" ht="12.75" x14ac:dyDescent="0.2">
      <c r="B592" s="15"/>
      <c r="E592" s="18"/>
    </row>
    <row r="593" spans="2:5" ht="12.75" x14ac:dyDescent="0.2">
      <c r="B593" s="15"/>
      <c r="E593" s="18"/>
    </row>
    <row r="594" spans="2:5" ht="12.75" x14ac:dyDescent="0.2">
      <c r="B594" s="15"/>
      <c r="E594" s="18"/>
    </row>
    <row r="595" spans="2:5" ht="12.75" x14ac:dyDescent="0.2">
      <c r="B595" s="15"/>
      <c r="E595" s="18"/>
    </row>
    <row r="596" spans="2:5" ht="12.75" x14ac:dyDescent="0.2">
      <c r="B596" s="15"/>
      <c r="E596" s="18"/>
    </row>
    <row r="597" spans="2:5" ht="12.75" x14ac:dyDescent="0.2">
      <c r="B597" s="15"/>
      <c r="E597" s="18"/>
    </row>
    <row r="598" spans="2:5" ht="12.75" x14ac:dyDescent="0.2">
      <c r="B598" s="15"/>
      <c r="E598" s="18"/>
    </row>
    <row r="599" spans="2:5" ht="12.75" x14ac:dyDescent="0.2">
      <c r="B599" s="15"/>
      <c r="E599" s="18"/>
    </row>
    <row r="600" spans="2:5" ht="12.75" x14ac:dyDescent="0.2">
      <c r="B600" s="15"/>
      <c r="E600" s="18"/>
    </row>
    <row r="601" spans="2:5" ht="12.75" x14ac:dyDescent="0.2">
      <c r="B601" s="15"/>
      <c r="E601" s="18"/>
    </row>
    <row r="602" spans="2:5" ht="12.75" x14ac:dyDescent="0.2">
      <c r="B602" s="15"/>
      <c r="E602" s="18"/>
    </row>
    <row r="603" spans="2:5" ht="12.75" x14ac:dyDescent="0.2">
      <c r="B603" s="15"/>
      <c r="E603" s="18"/>
    </row>
    <row r="604" spans="2:5" ht="12.75" x14ac:dyDescent="0.2">
      <c r="B604" s="15"/>
      <c r="E604" s="18"/>
    </row>
    <row r="605" spans="2:5" ht="12.75" x14ac:dyDescent="0.2">
      <c r="B605" s="15"/>
      <c r="E605" s="18"/>
    </row>
    <row r="606" spans="2:5" ht="12.75" x14ac:dyDescent="0.2">
      <c r="B606" s="15"/>
      <c r="E606" s="18"/>
    </row>
    <row r="607" spans="2:5" ht="12.75" x14ac:dyDescent="0.2">
      <c r="B607" s="15"/>
      <c r="E607" s="18"/>
    </row>
    <row r="608" spans="2:5" ht="12.75" x14ac:dyDescent="0.2">
      <c r="B608" s="15"/>
      <c r="E608" s="18"/>
    </row>
    <row r="609" spans="2:5" ht="12.75" x14ac:dyDescent="0.2">
      <c r="B609" s="15"/>
      <c r="E609" s="18"/>
    </row>
    <row r="610" spans="2:5" ht="12.75" x14ac:dyDescent="0.2">
      <c r="B610" s="15"/>
      <c r="E610" s="18"/>
    </row>
    <row r="611" spans="2:5" ht="12.75" x14ac:dyDescent="0.2">
      <c r="B611" s="15"/>
      <c r="E611" s="18"/>
    </row>
    <row r="612" spans="2:5" ht="12.75" x14ac:dyDescent="0.2">
      <c r="B612" s="15"/>
      <c r="E612" s="18"/>
    </row>
    <row r="613" spans="2:5" ht="12.75" x14ac:dyDescent="0.2">
      <c r="B613" s="15"/>
      <c r="E613" s="18"/>
    </row>
    <row r="614" spans="2:5" ht="12.75" x14ac:dyDescent="0.2">
      <c r="B614" s="15"/>
      <c r="E614" s="18"/>
    </row>
    <row r="615" spans="2:5" ht="12.75" x14ac:dyDescent="0.2">
      <c r="B615" s="15"/>
      <c r="E615" s="18"/>
    </row>
    <row r="616" spans="2:5" ht="12.75" x14ac:dyDescent="0.2">
      <c r="B616" s="15"/>
      <c r="E616" s="18"/>
    </row>
    <row r="617" spans="2:5" ht="12.75" x14ac:dyDescent="0.2">
      <c r="B617" s="15"/>
      <c r="E617" s="18"/>
    </row>
    <row r="618" spans="2:5" ht="12.75" x14ac:dyDescent="0.2">
      <c r="B618" s="15"/>
      <c r="E618" s="18"/>
    </row>
    <row r="619" spans="2:5" ht="12.75" x14ac:dyDescent="0.2">
      <c r="B619" s="15"/>
      <c r="E619" s="18"/>
    </row>
    <row r="620" spans="2:5" ht="12.75" x14ac:dyDescent="0.2">
      <c r="B620" s="15"/>
      <c r="E620" s="18"/>
    </row>
    <row r="621" spans="2:5" ht="12.75" x14ac:dyDescent="0.2">
      <c r="B621" s="15"/>
      <c r="E621" s="18"/>
    </row>
    <row r="622" spans="2:5" ht="12.75" x14ac:dyDescent="0.2">
      <c r="B622" s="15"/>
      <c r="E622" s="18"/>
    </row>
    <row r="623" spans="2:5" ht="12.75" x14ac:dyDescent="0.2">
      <c r="B623" s="15"/>
      <c r="E623" s="18"/>
    </row>
    <row r="624" spans="2:5" ht="12.75" x14ac:dyDescent="0.2">
      <c r="B624" s="15"/>
      <c r="E624" s="18"/>
    </row>
    <row r="625" spans="2:5" ht="12.75" x14ac:dyDescent="0.2">
      <c r="B625" s="15"/>
      <c r="E625" s="18"/>
    </row>
    <row r="626" spans="2:5" ht="12.75" x14ac:dyDescent="0.2">
      <c r="B626" s="15"/>
      <c r="E626" s="18"/>
    </row>
    <row r="627" spans="2:5" ht="12.75" x14ac:dyDescent="0.2">
      <c r="B627" s="15"/>
      <c r="E627" s="18"/>
    </row>
    <row r="628" spans="2:5" ht="12.75" x14ac:dyDescent="0.2">
      <c r="B628" s="15"/>
      <c r="E628" s="18"/>
    </row>
    <row r="629" spans="2:5" ht="12.75" x14ac:dyDescent="0.2">
      <c r="B629" s="15"/>
      <c r="E629" s="18"/>
    </row>
    <row r="630" spans="2:5" ht="12.75" x14ac:dyDescent="0.2">
      <c r="B630" s="15"/>
      <c r="E630" s="18"/>
    </row>
    <row r="631" spans="2:5" ht="12.75" x14ac:dyDescent="0.2">
      <c r="B631" s="15"/>
      <c r="E631" s="18"/>
    </row>
    <row r="632" spans="2:5" ht="12.75" x14ac:dyDescent="0.2">
      <c r="B632" s="15"/>
      <c r="E632" s="18"/>
    </row>
    <row r="633" spans="2:5" ht="12.75" x14ac:dyDescent="0.2">
      <c r="B633" s="15"/>
      <c r="E633" s="18"/>
    </row>
    <row r="634" spans="2:5" ht="12.75" x14ac:dyDescent="0.2">
      <c r="B634" s="15"/>
      <c r="E634" s="18"/>
    </row>
    <row r="635" spans="2:5" ht="12.75" x14ac:dyDescent="0.2">
      <c r="B635" s="15"/>
      <c r="E635" s="18"/>
    </row>
    <row r="636" spans="2:5" ht="12.75" x14ac:dyDescent="0.2">
      <c r="B636" s="15"/>
      <c r="E636" s="18"/>
    </row>
    <row r="637" spans="2:5" ht="12.75" x14ac:dyDescent="0.2">
      <c r="B637" s="15"/>
      <c r="E637" s="18"/>
    </row>
    <row r="638" spans="2:5" ht="12.75" x14ac:dyDescent="0.2">
      <c r="B638" s="15"/>
      <c r="E638" s="18"/>
    </row>
    <row r="639" spans="2:5" ht="12.75" x14ac:dyDescent="0.2">
      <c r="B639" s="15"/>
      <c r="E639" s="18"/>
    </row>
    <row r="640" spans="2:5" ht="12.75" x14ac:dyDescent="0.2">
      <c r="B640" s="15"/>
      <c r="E640" s="18"/>
    </row>
    <row r="641" spans="2:5" ht="12.75" x14ac:dyDescent="0.2">
      <c r="B641" s="15"/>
      <c r="E641" s="18"/>
    </row>
    <row r="642" spans="2:5" ht="12.75" x14ac:dyDescent="0.2">
      <c r="B642" s="15"/>
      <c r="E642" s="18"/>
    </row>
    <row r="643" spans="2:5" ht="12.75" x14ac:dyDescent="0.2">
      <c r="B643" s="15"/>
      <c r="E643" s="18"/>
    </row>
    <row r="644" spans="2:5" ht="12.75" x14ac:dyDescent="0.2">
      <c r="B644" s="15"/>
      <c r="E644" s="18"/>
    </row>
    <row r="645" spans="2:5" ht="12.75" x14ac:dyDescent="0.2">
      <c r="B645" s="15"/>
      <c r="E645" s="18"/>
    </row>
    <row r="646" spans="2:5" ht="12.75" x14ac:dyDescent="0.2">
      <c r="B646" s="15"/>
      <c r="E646" s="18"/>
    </row>
    <row r="647" spans="2:5" ht="12.75" x14ac:dyDescent="0.2">
      <c r="B647" s="15"/>
      <c r="E647" s="18"/>
    </row>
    <row r="648" spans="2:5" ht="12.75" x14ac:dyDescent="0.2">
      <c r="B648" s="15"/>
      <c r="E648" s="18"/>
    </row>
    <row r="649" spans="2:5" ht="12.75" x14ac:dyDescent="0.2">
      <c r="B649" s="15"/>
      <c r="E649" s="18"/>
    </row>
    <row r="650" spans="2:5" ht="12.75" x14ac:dyDescent="0.2">
      <c r="B650" s="15"/>
      <c r="E650" s="18"/>
    </row>
    <row r="651" spans="2:5" ht="12.75" x14ac:dyDescent="0.2">
      <c r="B651" s="15"/>
      <c r="E651" s="18"/>
    </row>
    <row r="652" spans="2:5" ht="12.75" x14ac:dyDescent="0.2">
      <c r="B652" s="15"/>
      <c r="E652" s="18"/>
    </row>
    <row r="653" spans="2:5" ht="12.75" x14ac:dyDescent="0.2">
      <c r="B653" s="15"/>
      <c r="E653" s="18"/>
    </row>
    <row r="654" spans="2:5" ht="12.75" x14ac:dyDescent="0.2">
      <c r="B654" s="15"/>
      <c r="E654" s="18"/>
    </row>
    <row r="655" spans="2:5" ht="12.75" x14ac:dyDescent="0.2">
      <c r="B655" s="15"/>
      <c r="E655" s="18"/>
    </row>
    <row r="656" spans="2:5" ht="12.75" x14ac:dyDescent="0.2">
      <c r="B656" s="15"/>
      <c r="E656" s="18"/>
    </row>
    <row r="657" spans="2:5" ht="12.75" x14ac:dyDescent="0.2">
      <c r="B657" s="15"/>
      <c r="E657" s="18"/>
    </row>
    <row r="658" spans="2:5" ht="12.75" x14ac:dyDescent="0.2">
      <c r="B658" s="15"/>
      <c r="E658" s="18"/>
    </row>
    <row r="659" spans="2:5" ht="12.75" x14ac:dyDescent="0.2">
      <c r="B659" s="15"/>
      <c r="E659" s="18"/>
    </row>
    <row r="660" spans="2:5" ht="12.75" x14ac:dyDescent="0.2">
      <c r="B660" s="15"/>
      <c r="E660" s="18"/>
    </row>
    <row r="661" spans="2:5" ht="12.75" x14ac:dyDescent="0.2">
      <c r="B661" s="15"/>
      <c r="E661" s="18"/>
    </row>
    <row r="662" spans="2:5" ht="12.75" x14ac:dyDescent="0.2">
      <c r="B662" s="15"/>
      <c r="E662" s="18"/>
    </row>
    <row r="663" spans="2:5" ht="12.75" x14ac:dyDescent="0.2">
      <c r="B663" s="15"/>
      <c r="E663" s="18"/>
    </row>
    <row r="664" spans="2:5" ht="12.75" x14ac:dyDescent="0.2">
      <c r="B664" s="15"/>
      <c r="E664" s="18"/>
    </row>
    <row r="665" spans="2:5" ht="12.75" x14ac:dyDescent="0.2">
      <c r="B665" s="15"/>
      <c r="E665" s="18"/>
    </row>
    <row r="666" spans="2:5" ht="12.75" x14ac:dyDescent="0.2">
      <c r="B666" s="15"/>
      <c r="E666" s="18"/>
    </row>
    <row r="667" spans="2:5" ht="12.75" x14ac:dyDescent="0.2">
      <c r="B667" s="15"/>
      <c r="E667" s="18"/>
    </row>
    <row r="668" spans="2:5" ht="12.75" x14ac:dyDescent="0.2">
      <c r="B668" s="15"/>
      <c r="E668" s="18"/>
    </row>
    <row r="669" spans="2:5" ht="12.75" x14ac:dyDescent="0.2">
      <c r="B669" s="15"/>
      <c r="E669" s="18"/>
    </row>
    <row r="670" spans="2:5" ht="12.75" x14ac:dyDescent="0.2">
      <c r="B670" s="15"/>
      <c r="E670" s="18"/>
    </row>
    <row r="671" spans="2:5" ht="12.75" x14ac:dyDescent="0.2">
      <c r="B671" s="15"/>
      <c r="E671" s="18"/>
    </row>
    <row r="672" spans="2:5" ht="12.75" x14ac:dyDescent="0.2">
      <c r="B672" s="15"/>
      <c r="E672" s="18"/>
    </row>
    <row r="673" spans="2:5" ht="12.75" x14ac:dyDescent="0.2">
      <c r="B673" s="15"/>
      <c r="E673" s="18"/>
    </row>
    <row r="674" spans="2:5" ht="12.75" x14ac:dyDescent="0.2">
      <c r="B674" s="15"/>
      <c r="E674" s="18"/>
    </row>
    <row r="675" spans="2:5" ht="12.75" x14ac:dyDescent="0.2">
      <c r="B675" s="15"/>
      <c r="E675" s="18"/>
    </row>
    <row r="676" spans="2:5" ht="12.75" x14ac:dyDescent="0.2">
      <c r="B676" s="15"/>
      <c r="E676" s="18"/>
    </row>
    <row r="677" spans="2:5" ht="12.75" x14ac:dyDescent="0.2">
      <c r="B677" s="15"/>
      <c r="E677" s="18"/>
    </row>
    <row r="678" spans="2:5" ht="12.75" x14ac:dyDescent="0.2">
      <c r="B678" s="15"/>
      <c r="E678" s="18"/>
    </row>
    <row r="679" spans="2:5" ht="12.75" x14ac:dyDescent="0.2">
      <c r="B679" s="15"/>
      <c r="E679" s="18"/>
    </row>
    <row r="680" spans="2:5" ht="12.75" x14ac:dyDescent="0.2">
      <c r="B680" s="15"/>
      <c r="E680" s="18"/>
    </row>
    <row r="681" spans="2:5" ht="12.75" x14ac:dyDescent="0.2">
      <c r="B681" s="15"/>
      <c r="E681" s="18"/>
    </row>
    <row r="682" spans="2:5" ht="12.75" x14ac:dyDescent="0.2">
      <c r="B682" s="15"/>
      <c r="E682" s="18"/>
    </row>
    <row r="683" spans="2:5" ht="12.75" x14ac:dyDescent="0.2">
      <c r="B683" s="15"/>
      <c r="E683" s="18"/>
    </row>
    <row r="684" spans="2:5" ht="12.75" x14ac:dyDescent="0.2">
      <c r="B684" s="15"/>
      <c r="E684" s="18"/>
    </row>
    <row r="685" spans="2:5" ht="12.75" x14ac:dyDescent="0.2">
      <c r="B685" s="15"/>
      <c r="E685" s="18"/>
    </row>
    <row r="686" spans="2:5" ht="12.75" x14ac:dyDescent="0.2">
      <c r="B686" s="15"/>
      <c r="E686" s="18"/>
    </row>
    <row r="687" spans="2:5" ht="12.75" x14ac:dyDescent="0.2">
      <c r="B687" s="15"/>
      <c r="E687" s="18"/>
    </row>
    <row r="688" spans="2:5" ht="12.75" x14ac:dyDescent="0.2">
      <c r="B688" s="15"/>
      <c r="E688" s="18"/>
    </row>
    <row r="689" spans="2:5" ht="12.75" x14ac:dyDescent="0.2">
      <c r="B689" s="15"/>
      <c r="E689" s="18"/>
    </row>
    <row r="690" spans="2:5" ht="12.75" x14ac:dyDescent="0.2">
      <c r="B690" s="15"/>
      <c r="E690" s="18"/>
    </row>
    <row r="691" spans="2:5" ht="12.75" x14ac:dyDescent="0.2">
      <c r="B691" s="15"/>
      <c r="E691" s="18"/>
    </row>
    <row r="692" spans="2:5" ht="12.75" x14ac:dyDescent="0.2">
      <c r="B692" s="15"/>
      <c r="E692" s="18"/>
    </row>
    <row r="693" spans="2:5" ht="12.75" x14ac:dyDescent="0.2">
      <c r="B693" s="15"/>
      <c r="E693" s="18"/>
    </row>
    <row r="694" spans="2:5" ht="12.75" x14ac:dyDescent="0.2">
      <c r="B694" s="15"/>
      <c r="E694" s="18"/>
    </row>
    <row r="695" spans="2:5" ht="12.75" x14ac:dyDescent="0.2">
      <c r="B695" s="15"/>
      <c r="E695" s="18"/>
    </row>
    <row r="696" spans="2:5" ht="12.75" x14ac:dyDescent="0.2">
      <c r="B696" s="15"/>
      <c r="E696" s="18"/>
    </row>
    <row r="697" spans="2:5" ht="12.75" x14ac:dyDescent="0.2">
      <c r="B697" s="15"/>
      <c r="E697" s="18"/>
    </row>
    <row r="698" spans="2:5" ht="12.75" x14ac:dyDescent="0.2">
      <c r="B698" s="15"/>
      <c r="E698" s="18"/>
    </row>
    <row r="699" spans="2:5" ht="12.75" x14ac:dyDescent="0.2">
      <c r="B699" s="15"/>
      <c r="E699" s="18"/>
    </row>
    <row r="700" spans="2:5" ht="12.75" x14ac:dyDescent="0.2">
      <c r="B700" s="15"/>
      <c r="E700" s="18"/>
    </row>
    <row r="701" spans="2:5" ht="12.75" x14ac:dyDescent="0.2">
      <c r="B701" s="15"/>
      <c r="E701" s="18"/>
    </row>
    <row r="702" spans="2:5" ht="12.75" x14ac:dyDescent="0.2">
      <c r="B702" s="15"/>
      <c r="E702" s="18"/>
    </row>
    <row r="703" spans="2:5" ht="12.75" x14ac:dyDescent="0.2">
      <c r="B703" s="15"/>
      <c r="E703" s="18"/>
    </row>
    <row r="704" spans="2:5" ht="12.75" x14ac:dyDescent="0.2">
      <c r="B704" s="15"/>
      <c r="E704" s="18"/>
    </row>
    <row r="705" spans="2:5" ht="12.75" x14ac:dyDescent="0.2">
      <c r="B705" s="15"/>
      <c r="E705" s="18"/>
    </row>
    <row r="706" spans="2:5" ht="12.75" x14ac:dyDescent="0.2">
      <c r="B706" s="15"/>
      <c r="E706" s="18"/>
    </row>
    <row r="707" spans="2:5" ht="12.75" x14ac:dyDescent="0.2">
      <c r="B707" s="15"/>
      <c r="E707" s="18"/>
    </row>
    <row r="708" spans="2:5" ht="12.75" x14ac:dyDescent="0.2">
      <c r="B708" s="15"/>
      <c r="E708" s="18"/>
    </row>
    <row r="709" spans="2:5" ht="12.75" x14ac:dyDescent="0.2">
      <c r="B709" s="15"/>
      <c r="E709" s="18"/>
    </row>
    <row r="710" spans="2:5" ht="12.75" x14ac:dyDescent="0.2">
      <c r="B710" s="15"/>
      <c r="E710" s="18"/>
    </row>
    <row r="711" spans="2:5" ht="12.75" x14ac:dyDescent="0.2">
      <c r="B711" s="15"/>
      <c r="E711" s="18"/>
    </row>
    <row r="712" spans="2:5" ht="12.75" x14ac:dyDescent="0.2">
      <c r="B712" s="15"/>
      <c r="E712" s="18"/>
    </row>
    <row r="713" spans="2:5" ht="12.75" x14ac:dyDescent="0.2">
      <c r="B713" s="15"/>
      <c r="E713" s="18"/>
    </row>
    <row r="714" spans="2:5" ht="12.75" x14ac:dyDescent="0.2">
      <c r="B714" s="15"/>
      <c r="E714" s="18"/>
    </row>
    <row r="715" spans="2:5" ht="12.75" x14ac:dyDescent="0.2">
      <c r="B715" s="15"/>
      <c r="E715" s="18"/>
    </row>
    <row r="716" spans="2:5" ht="12.75" x14ac:dyDescent="0.2">
      <c r="B716" s="15"/>
      <c r="E716" s="18"/>
    </row>
    <row r="717" spans="2:5" ht="12.75" x14ac:dyDescent="0.2">
      <c r="B717" s="15"/>
      <c r="E717" s="18"/>
    </row>
    <row r="718" spans="2:5" ht="12.75" x14ac:dyDescent="0.2">
      <c r="B718" s="15"/>
      <c r="E718" s="18"/>
    </row>
    <row r="719" spans="2:5" ht="12.75" x14ac:dyDescent="0.2">
      <c r="B719" s="15"/>
      <c r="E719" s="18"/>
    </row>
    <row r="720" spans="2:5" ht="12.75" x14ac:dyDescent="0.2">
      <c r="B720" s="15"/>
      <c r="E720" s="18"/>
    </row>
    <row r="721" spans="2:5" ht="12.75" x14ac:dyDescent="0.2">
      <c r="B721" s="15"/>
      <c r="E721" s="18"/>
    </row>
    <row r="722" spans="2:5" ht="12.75" x14ac:dyDescent="0.2">
      <c r="B722" s="15"/>
      <c r="E722" s="18"/>
    </row>
    <row r="723" spans="2:5" ht="12.75" x14ac:dyDescent="0.2">
      <c r="B723" s="15"/>
      <c r="E723" s="18"/>
    </row>
    <row r="724" spans="2:5" ht="12.75" x14ac:dyDescent="0.2">
      <c r="B724" s="15"/>
      <c r="E724" s="18"/>
    </row>
    <row r="725" spans="2:5" ht="12.75" x14ac:dyDescent="0.2">
      <c r="B725" s="15"/>
      <c r="E725" s="18"/>
    </row>
    <row r="726" spans="2:5" ht="12.75" x14ac:dyDescent="0.2">
      <c r="B726" s="15"/>
      <c r="E726" s="18"/>
    </row>
    <row r="727" spans="2:5" ht="12.75" x14ac:dyDescent="0.2">
      <c r="B727" s="15"/>
      <c r="E727" s="18"/>
    </row>
    <row r="728" spans="2:5" ht="12.75" x14ac:dyDescent="0.2">
      <c r="B728" s="15"/>
      <c r="E728" s="18"/>
    </row>
    <row r="729" spans="2:5" ht="12.75" x14ac:dyDescent="0.2">
      <c r="B729" s="15"/>
      <c r="E729" s="18"/>
    </row>
    <row r="730" spans="2:5" ht="12.75" x14ac:dyDescent="0.2">
      <c r="B730" s="15"/>
      <c r="E730" s="18"/>
    </row>
    <row r="731" spans="2:5" ht="12.75" x14ac:dyDescent="0.2">
      <c r="B731" s="15"/>
      <c r="E731" s="18"/>
    </row>
    <row r="732" spans="2:5" ht="12.75" x14ac:dyDescent="0.2">
      <c r="B732" s="15"/>
      <c r="E732" s="18"/>
    </row>
    <row r="733" spans="2:5" ht="12.75" x14ac:dyDescent="0.2">
      <c r="B733" s="15"/>
      <c r="E733" s="18"/>
    </row>
    <row r="734" spans="2:5" ht="12.75" x14ac:dyDescent="0.2">
      <c r="B734" s="15"/>
      <c r="E734" s="18"/>
    </row>
    <row r="735" spans="2:5" ht="12.75" x14ac:dyDescent="0.2">
      <c r="B735" s="15"/>
      <c r="E735" s="18"/>
    </row>
    <row r="736" spans="2:5" ht="12.75" x14ac:dyDescent="0.2">
      <c r="B736" s="15"/>
      <c r="E736" s="18"/>
    </row>
    <row r="737" spans="2:5" ht="12.75" x14ac:dyDescent="0.2">
      <c r="B737" s="15"/>
      <c r="E737" s="18"/>
    </row>
    <row r="738" spans="2:5" ht="12.75" x14ac:dyDescent="0.2">
      <c r="B738" s="15"/>
      <c r="E738" s="18"/>
    </row>
    <row r="739" spans="2:5" ht="12.75" x14ac:dyDescent="0.2">
      <c r="B739" s="15"/>
      <c r="E739" s="18"/>
    </row>
    <row r="740" spans="2:5" ht="12.75" x14ac:dyDescent="0.2">
      <c r="B740" s="15"/>
      <c r="E740" s="18"/>
    </row>
    <row r="741" spans="2:5" ht="12.75" x14ac:dyDescent="0.2">
      <c r="B741" s="15"/>
      <c r="E741" s="18"/>
    </row>
    <row r="742" spans="2:5" ht="12.75" x14ac:dyDescent="0.2">
      <c r="B742" s="15"/>
      <c r="E742" s="18"/>
    </row>
    <row r="743" spans="2:5" ht="12.75" x14ac:dyDescent="0.2">
      <c r="B743" s="15"/>
      <c r="E743" s="18"/>
    </row>
    <row r="744" spans="2:5" ht="12.75" x14ac:dyDescent="0.2">
      <c r="B744" s="15"/>
      <c r="E744" s="18"/>
    </row>
    <row r="745" spans="2:5" ht="12.75" x14ac:dyDescent="0.2">
      <c r="B745" s="15"/>
      <c r="E745" s="18"/>
    </row>
    <row r="746" spans="2:5" ht="12.75" x14ac:dyDescent="0.2">
      <c r="B746" s="15"/>
      <c r="E746" s="18"/>
    </row>
    <row r="747" spans="2:5" ht="12.75" x14ac:dyDescent="0.2">
      <c r="B747" s="15"/>
      <c r="E747" s="18"/>
    </row>
    <row r="748" spans="2:5" ht="12.75" x14ac:dyDescent="0.2">
      <c r="B748" s="15"/>
      <c r="E748" s="18"/>
    </row>
    <row r="749" spans="2:5" ht="12.75" x14ac:dyDescent="0.2">
      <c r="B749" s="15"/>
      <c r="E749" s="18"/>
    </row>
    <row r="750" spans="2:5" ht="12.75" x14ac:dyDescent="0.2">
      <c r="B750" s="15"/>
      <c r="E750" s="18"/>
    </row>
    <row r="751" spans="2:5" ht="12.75" x14ac:dyDescent="0.2">
      <c r="B751" s="15"/>
      <c r="E751" s="18"/>
    </row>
    <row r="752" spans="2:5" ht="12.75" x14ac:dyDescent="0.2">
      <c r="B752" s="15"/>
      <c r="E752" s="18"/>
    </row>
    <row r="753" spans="2:5" ht="12.75" x14ac:dyDescent="0.2">
      <c r="B753" s="15"/>
      <c r="E753" s="18"/>
    </row>
    <row r="754" spans="2:5" ht="12.75" x14ac:dyDescent="0.2">
      <c r="B754" s="15"/>
      <c r="E754" s="18"/>
    </row>
    <row r="755" spans="2:5" ht="12.75" x14ac:dyDescent="0.2">
      <c r="B755" s="15"/>
      <c r="E755" s="18"/>
    </row>
    <row r="756" spans="2:5" ht="12.75" x14ac:dyDescent="0.2">
      <c r="B756" s="15"/>
      <c r="E756" s="18"/>
    </row>
    <row r="757" spans="2:5" ht="12.75" x14ac:dyDescent="0.2">
      <c r="B757" s="15"/>
      <c r="E757" s="18"/>
    </row>
    <row r="758" spans="2:5" ht="12.75" x14ac:dyDescent="0.2">
      <c r="B758" s="15"/>
      <c r="E758" s="18"/>
    </row>
    <row r="759" spans="2:5" ht="12.75" x14ac:dyDescent="0.2">
      <c r="B759" s="15"/>
      <c r="E759" s="18"/>
    </row>
    <row r="760" spans="2:5" ht="12.75" x14ac:dyDescent="0.2">
      <c r="B760" s="15"/>
      <c r="E760" s="18"/>
    </row>
    <row r="761" spans="2:5" ht="12.75" x14ac:dyDescent="0.2">
      <c r="B761" s="15"/>
      <c r="E761" s="18"/>
    </row>
    <row r="762" spans="2:5" ht="12.75" x14ac:dyDescent="0.2">
      <c r="B762" s="15"/>
      <c r="E762" s="18"/>
    </row>
    <row r="763" spans="2:5" ht="12.75" x14ac:dyDescent="0.2">
      <c r="B763" s="15"/>
      <c r="E763" s="18"/>
    </row>
    <row r="764" spans="2:5" ht="12.75" x14ac:dyDescent="0.2">
      <c r="B764" s="15"/>
      <c r="E764" s="18"/>
    </row>
    <row r="765" spans="2:5" ht="12.75" x14ac:dyDescent="0.2">
      <c r="B765" s="15"/>
      <c r="E765" s="18"/>
    </row>
    <row r="766" spans="2:5" ht="12.75" x14ac:dyDescent="0.2">
      <c r="B766" s="15"/>
      <c r="E766" s="18"/>
    </row>
    <row r="767" spans="2:5" ht="12.75" x14ac:dyDescent="0.2">
      <c r="B767" s="15"/>
      <c r="E767" s="18"/>
    </row>
    <row r="768" spans="2:5" ht="12.75" x14ac:dyDescent="0.2">
      <c r="B768" s="15"/>
      <c r="E768" s="18"/>
    </row>
    <row r="769" spans="2:5" ht="12.75" x14ac:dyDescent="0.2">
      <c r="B769" s="15"/>
      <c r="E769" s="18"/>
    </row>
    <row r="770" spans="2:5" ht="12.75" x14ac:dyDescent="0.2">
      <c r="B770" s="15"/>
      <c r="E770" s="18"/>
    </row>
    <row r="771" spans="2:5" ht="12.75" x14ac:dyDescent="0.2">
      <c r="B771" s="15"/>
      <c r="E771" s="18"/>
    </row>
    <row r="772" spans="2:5" ht="12.75" x14ac:dyDescent="0.2">
      <c r="B772" s="15"/>
      <c r="E772" s="18"/>
    </row>
    <row r="773" spans="2:5" ht="12.75" x14ac:dyDescent="0.2">
      <c r="B773" s="15"/>
      <c r="E773" s="18"/>
    </row>
    <row r="774" spans="2:5" ht="12.75" x14ac:dyDescent="0.2">
      <c r="B774" s="15"/>
      <c r="E774" s="18"/>
    </row>
    <row r="775" spans="2:5" ht="12.75" x14ac:dyDescent="0.2">
      <c r="B775" s="15"/>
      <c r="E775" s="18"/>
    </row>
    <row r="776" spans="2:5" ht="12.75" x14ac:dyDescent="0.2">
      <c r="B776" s="15"/>
      <c r="E776" s="18"/>
    </row>
    <row r="777" spans="2:5" ht="12.75" x14ac:dyDescent="0.2">
      <c r="B777" s="15"/>
      <c r="E777" s="18"/>
    </row>
    <row r="778" spans="2:5" ht="12.75" x14ac:dyDescent="0.2">
      <c r="B778" s="15"/>
      <c r="E778" s="18"/>
    </row>
    <row r="779" spans="2:5" ht="12.75" x14ac:dyDescent="0.2">
      <c r="B779" s="15"/>
      <c r="E779" s="18"/>
    </row>
    <row r="780" spans="2:5" ht="12.75" x14ac:dyDescent="0.2">
      <c r="B780" s="15"/>
      <c r="E780" s="18"/>
    </row>
    <row r="781" spans="2:5" ht="12.75" x14ac:dyDescent="0.2">
      <c r="B781" s="15"/>
      <c r="E781" s="18"/>
    </row>
    <row r="782" spans="2:5" ht="12.75" x14ac:dyDescent="0.2">
      <c r="B782" s="15"/>
      <c r="E782" s="18"/>
    </row>
    <row r="783" spans="2:5" ht="12.75" x14ac:dyDescent="0.2">
      <c r="B783" s="15"/>
      <c r="E783" s="18"/>
    </row>
    <row r="784" spans="2:5" ht="12.75" x14ac:dyDescent="0.2">
      <c r="B784" s="15"/>
      <c r="E784" s="18"/>
    </row>
    <row r="785" spans="2:5" ht="12.75" x14ac:dyDescent="0.2">
      <c r="B785" s="15"/>
      <c r="E785" s="18"/>
    </row>
    <row r="786" spans="2:5" ht="12.75" x14ac:dyDescent="0.2">
      <c r="B786" s="15"/>
      <c r="E786" s="18"/>
    </row>
    <row r="787" spans="2:5" ht="12.75" x14ac:dyDescent="0.2">
      <c r="B787" s="15"/>
      <c r="E787" s="18"/>
    </row>
    <row r="788" spans="2:5" ht="12.75" x14ac:dyDescent="0.2">
      <c r="B788" s="15"/>
      <c r="E788" s="18"/>
    </row>
    <row r="789" spans="2:5" ht="12.75" x14ac:dyDescent="0.2">
      <c r="B789" s="15"/>
      <c r="E789" s="18"/>
    </row>
    <row r="790" spans="2:5" ht="12.75" x14ac:dyDescent="0.2">
      <c r="B790" s="15"/>
      <c r="E790" s="18"/>
    </row>
    <row r="791" spans="2:5" ht="12.75" x14ac:dyDescent="0.2">
      <c r="B791" s="15"/>
      <c r="E791" s="18"/>
    </row>
    <row r="792" spans="2:5" ht="12.75" x14ac:dyDescent="0.2">
      <c r="B792" s="15"/>
      <c r="E792" s="18"/>
    </row>
    <row r="793" spans="2:5" ht="12.75" x14ac:dyDescent="0.2">
      <c r="B793" s="15"/>
      <c r="E793" s="18"/>
    </row>
    <row r="794" spans="2:5" ht="12.75" x14ac:dyDescent="0.2">
      <c r="B794" s="15"/>
      <c r="E794" s="18"/>
    </row>
    <row r="795" spans="2:5" ht="12.75" x14ac:dyDescent="0.2">
      <c r="B795" s="15"/>
      <c r="E795" s="18"/>
    </row>
    <row r="796" spans="2:5" ht="12.75" x14ac:dyDescent="0.2">
      <c r="B796" s="15"/>
      <c r="E796" s="18"/>
    </row>
    <row r="797" spans="2:5" ht="12.75" x14ac:dyDescent="0.2">
      <c r="B797" s="15"/>
      <c r="E797" s="18"/>
    </row>
    <row r="798" spans="2:5" ht="12.75" x14ac:dyDescent="0.2">
      <c r="B798" s="15"/>
      <c r="E798" s="18"/>
    </row>
    <row r="799" spans="2:5" ht="12.75" x14ac:dyDescent="0.2">
      <c r="B799" s="15"/>
      <c r="E799" s="18"/>
    </row>
    <row r="800" spans="2:5" ht="12.75" x14ac:dyDescent="0.2">
      <c r="B800" s="15"/>
      <c r="E800" s="18"/>
    </row>
    <row r="801" spans="2:5" ht="12.75" x14ac:dyDescent="0.2">
      <c r="B801" s="15"/>
      <c r="E801" s="18"/>
    </row>
    <row r="802" spans="2:5" ht="12.75" x14ac:dyDescent="0.2">
      <c r="B802" s="15"/>
      <c r="E802" s="18"/>
    </row>
    <row r="803" spans="2:5" ht="12.75" x14ac:dyDescent="0.2">
      <c r="B803" s="15"/>
      <c r="E803" s="18"/>
    </row>
    <row r="804" spans="2:5" ht="12.75" x14ac:dyDescent="0.2">
      <c r="B804" s="15"/>
      <c r="E804" s="18"/>
    </row>
    <row r="805" spans="2:5" ht="12.75" x14ac:dyDescent="0.2">
      <c r="B805" s="15"/>
      <c r="E805" s="18"/>
    </row>
    <row r="806" spans="2:5" ht="12.75" x14ac:dyDescent="0.2">
      <c r="B806" s="15"/>
      <c r="E806" s="18"/>
    </row>
    <row r="807" spans="2:5" ht="12.75" x14ac:dyDescent="0.2">
      <c r="B807" s="15"/>
      <c r="E807" s="18"/>
    </row>
    <row r="808" spans="2:5" ht="12.75" x14ac:dyDescent="0.2">
      <c r="B808" s="15"/>
      <c r="E808" s="18"/>
    </row>
    <row r="809" spans="2:5" ht="12.75" x14ac:dyDescent="0.2">
      <c r="B809" s="15"/>
      <c r="E809" s="18"/>
    </row>
    <row r="810" spans="2:5" ht="12.75" x14ac:dyDescent="0.2">
      <c r="B810" s="15"/>
      <c r="E810" s="18"/>
    </row>
    <row r="811" spans="2:5" ht="12.75" x14ac:dyDescent="0.2">
      <c r="B811" s="15"/>
      <c r="E811" s="18"/>
    </row>
    <row r="812" spans="2:5" ht="12.75" x14ac:dyDescent="0.2">
      <c r="B812" s="15"/>
      <c r="E812" s="18"/>
    </row>
    <row r="813" spans="2:5" ht="12.75" x14ac:dyDescent="0.2">
      <c r="B813" s="15"/>
      <c r="E813" s="18"/>
    </row>
    <row r="814" spans="2:5" ht="12.75" x14ac:dyDescent="0.2">
      <c r="B814" s="15"/>
      <c r="E814" s="18"/>
    </row>
    <row r="815" spans="2:5" ht="12.75" x14ac:dyDescent="0.2">
      <c r="B815" s="15"/>
      <c r="E815" s="18"/>
    </row>
    <row r="816" spans="2:5" ht="12.75" x14ac:dyDescent="0.2">
      <c r="B816" s="15"/>
      <c r="E816" s="18"/>
    </row>
    <row r="817" spans="2:5" ht="12.75" x14ac:dyDescent="0.2">
      <c r="B817" s="15"/>
      <c r="E817" s="18"/>
    </row>
    <row r="818" spans="2:5" ht="12.75" x14ac:dyDescent="0.2">
      <c r="B818" s="15"/>
      <c r="E818" s="18"/>
    </row>
    <row r="819" spans="2:5" ht="12.75" x14ac:dyDescent="0.2">
      <c r="B819" s="15"/>
      <c r="E819" s="18"/>
    </row>
    <row r="820" spans="2:5" ht="12.75" x14ac:dyDescent="0.2">
      <c r="B820" s="15"/>
      <c r="E820" s="18"/>
    </row>
    <row r="821" spans="2:5" ht="12.75" x14ac:dyDescent="0.2">
      <c r="B821" s="15"/>
      <c r="E821" s="18"/>
    </row>
    <row r="822" spans="2:5" ht="12.75" x14ac:dyDescent="0.2">
      <c r="B822" s="15"/>
      <c r="E822" s="18"/>
    </row>
    <row r="823" spans="2:5" ht="12.75" x14ac:dyDescent="0.2">
      <c r="B823" s="15"/>
      <c r="E823" s="18"/>
    </row>
    <row r="824" spans="2:5" ht="12.75" x14ac:dyDescent="0.2">
      <c r="B824" s="15"/>
      <c r="E824" s="18"/>
    </row>
    <row r="825" spans="2:5" ht="12.75" x14ac:dyDescent="0.2">
      <c r="B825" s="15"/>
      <c r="E825" s="18"/>
    </row>
    <row r="826" spans="2:5" ht="12.75" x14ac:dyDescent="0.2">
      <c r="B826" s="15"/>
      <c r="E826" s="18"/>
    </row>
    <row r="827" spans="2:5" ht="12.75" x14ac:dyDescent="0.2">
      <c r="B827" s="15"/>
      <c r="E827" s="18"/>
    </row>
    <row r="828" spans="2:5" ht="12.75" x14ac:dyDescent="0.2">
      <c r="B828" s="15"/>
      <c r="E828" s="18"/>
    </row>
    <row r="829" spans="2:5" ht="12.75" x14ac:dyDescent="0.2">
      <c r="B829" s="15"/>
      <c r="E829" s="18"/>
    </row>
    <row r="830" spans="2:5" ht="12.75" x14ac:dyDescent="0.2">
      <c r="B830" s="15"/>
      <c r="E830" s="18"/>
    </row>
    <row r="831" spans="2:5" ht="12.75" x14ac:dyDescent="0.2">
      <c r="B831" s="15"/>
      <c r="E831" s="18"/>
    </row>
    <row r="832" spans="2:5" ht="12.75" x14ac:dyDescent="0.2">
      <c r="B832" s="15"/>
      <c r="E832" s="18"/>
    </row>
    <row r="833" spans="2:5" ht="12.75" x14ac:dyDescent="0.2">
      <c r="B833" s="15"/>
      <c r="E833" s="18"/>
    </row>
    <row r="834" spans="2:5" ht="12.75" x14ac:dyDescent="0.2">
      <c r="B834" s="15"/>
      <c r="E834" s="18"/>
    </row>
    <row r="835" spans="2:5" ht="12.75" x14ac:dyDescent="0.2">
      <c r="B835" s="15"/>
      <c r="E835" s="18"/>
    </row>
    <row r="836" spans="2:5" ht="12.75" x14ac:dyDescent="0.2">
      <c r="B836" s="15"/>
      <c r="E836" s="18"/>
    </row>
    <row r="837" spans="2:5" ht="12.75" x14ac:dyDescent="0.2">
      <c r="B837" s="15"/>
      <c r="E837" s="18"/>
    </row>
    <row r="838" spans="2:5" ht="12.75" x14ac:dyDescent="0.2">
      <c r="B838" s="15"/>
      <c r="E838" s="18"/>
    </row>
    <row r="839" spans="2:5" ht="12.75" x14ac:dyDescent="0.2">
      <c r="B839" s="15"/>
      <c r="E839" s="18"/>
    </row>
    <row r="840" spans="2:5" ht="12.75" x14ac:dyDescent="0.2">
      <c r="B840" s="15"/>
      <c r="E840" s="18"/>
    </row>
    <row r="841" spans="2:5" ht="12.75" x14ac:dyDescent="0.2">
      <c r="B841" s="15"/>
      <c r="E841" s="18"/>
    </row>
    <row r="842" spans="2:5" ht="12.75" x14ac:dyDescent="0.2">
      <c r="B842" s="15"/>
      <c r="E842" s="18"/>
    </row>
    <row r="843" spans="2:5" ht="12.75" x14ac:dyDescent="0.2">
      <c r="B843" s="15"/>
      <c r="E843" s="18"/>
    </row>
    <row r="844" spans="2:5" ht="12.75" x14ac:dyDescent="0.2">
      <c r="B844" s="15"/>
      <c r="E844" s="18"/>
    </row>
    <row r="845" spans="2:5" ht="12.75" x14ac:dyDescent="0.2">
      <c r="B845" s="15"/>
      <c r="E845" s="18"/>
    </row>
    <row r="846" spans="2:5" ht="12.75" x14ac:dyDescent="0.2">
      <c r="B846" s="15"/>
      <c r="E846" s="18"/>
    </row>
    <row r="847" spans="2:5" ht="12.75" x14ac:dyDescent="0.2">
      <c r="B847" s="15"/>
      <c r="E847" s="18"/>
    </row>
    <row r="848" spans="2:5" ht="12.75" x14ac:dyDescent="0.2">
      <c r="B848" s="15"/>
      <c r="E848" s="18"/>
    </row>
    <row r="849" spans="2:5" ht="12.75" x14ac:dyDescent="0.2">
      <c r="B849" s="15"/>
      <c r="E849" s="18"/>
    </row>
    <row r="850" spans="2:5" ht="12.75" x14ac:dyDescent="0.2">
      <c r="B850" s="15"/>
      <c r="E850" s="18"/>
    </row>
    <row r="851" spans="2:5" ht="12.75" x14ac:dyDescent="0.2">
      <c r="B851" s="15"/>
      <c r="E851" s="18"/>
    </row>
    <row r="852" spans="2:5" ht="12.75" x14ac:dyDescent="0.2">
      <c r="B852" s="15"/>
      <c r="E852" s="18"/>
    </row>
    <row r="853" spans="2:5" ht="12.75" x14ac:dyDescent="0.2">
      <c r="B853" s="15"/>
      <c r="E853" s="18"/>
    </row>
    <row r="854" spans="2:5" ht="12.75" x14ac:dyDescent="0.2">
      <c r="B854" s="15"/>
      <c r="E854" s="18"/>
    </row>
    <row r="855" spans="2:5" ht="12.75" x14ac:dyDescent="0.2">
      <c r="B855" s="15"/>
      <c r="E855" s="18"/>
    </row>
    <row r="856" spans="2:5" ht="12.75" x14ac:dyDescent="0.2">
      <c r="B856" s="15"/>
      <c r="E856" s="18"/>
    </row>
    <row r="857" spans="2:5" ht="12.75" x14ac:dyDescent="0.2">
      <c r="B857" s="15"/>
      <c r="E857" s="18"/>
    </row>
    <row r="858" spans="2:5" ht="12.75" x14ac:dyDescent="0.2">
      <c r="B858" s="15"/>
      <c r="E858" s="18"/>
    </row>
    <row r="859" spans="2:5" ht="12.75" x14ac:dyDescent="0.2">
      <c r="B859" s="15"/>
      <c r="E859" s="18"/>
    </row>
    <row r="860" spans="2:5" ht="12.75" x14ac:dyDescent="0.2">
      <c r="B860" s="15"/>
      <c r="E860" s="18"/>
    </row>
    <row r="861" spans="2:5" ht="12.75" x14ac:dyDescent="0.2">
      <c r="B861" s="15"/>
      <c r="E861" s="18"/>
    </row>
    <row r="862" spans="2:5" ht="12.75" x14ac:dyDescent="0.2">
      <c r="B862" s="15"/>
      <c r="E862" s="18"/>
    </row>
    <row r="863" spans="2:5" ht="12.75" x14ac:dyDescent="0.2">
      <c r="B863" s="15"/>
      <c r="E863" s="18"/>
    </row>
    <row r="864" spans="2:5" ht="12.75" x14ac:dyDescent="0.2">
      <c r="B864" s="15"/>
      <c r="E864" s="18"/>
    </row>
    <row r="865" spans="2:5" ht="12.75" x14ac:dyDescent="0.2">
      <c r="B865" s="15"/>
      <c r="E865" s="18"/>
    </row>
    <row r="866" spans="2:5" ht="12.75" x14ac:dyDescent="0.2">
      <c r="B866" s="15"/>
      <c r="E866" s="18"/>
    </row>
    <row r="867" spans="2:5" ht="12.75" x14ac:dyDescent="0.2">
      <c r="B867" s="15"/>
      <c r="E867" s="18"/>
    </row>
    <row r="868" spans="2:5" ht="12.75" x14ac:dyDescent="0.2">
      <c r="B868" s="15"/>
      <c r="E868" s="18"/>
    </row>
    <row r="869" spans="2:5" ht="12.75" x14ac:dyDescent="0.2">
      <c r="B869" s="15"/>
      <c r="E869" s="18"/>
    </row>
    <row r="870" spans="2:5" ht="12.75" x14ac:dyDescent="0.2">
      <c r="B870" s="15"/>
      <c r="E870" s="18"/>
    </row>
    <row r="871" spans="2:5" ht="12.75" x14ac:dyDescent="0.2">
      <c r="B871" s="15"/>
      <c r="E871" s="18"/>
    </row>
    <row r="872" spans="2:5" ht="12.75" x14ac:dyDescent="0.2">
      <c r="B872" s="15"/>
      <c r="E872" s="18"/>
    </row>
    <row r="873" spans="2:5" ht="12.75" x14ac:dyDescent="0.2">
      <c r="B873" s="15"/>
      <c r="E873" s="18"/>
    </row>
    <row r="874" spans="2:5" ht="12.75" x14ac:dyDescent="0.2">
      <c r="B874" s="15"/>
      <c r="E874" s="18"/>
    </row>
    <row r="875" spans="2:5" ht="12.75" x14ac:dyDescent="0.2">
      <c r="B875" s="15"/>
      <c r="E875" s="18"/>
    </row>
    <row r="876" spans="2:5" ht="12.75" x14ac:dyDescent="0.2">
      <c r="B876" s="15"/>
      <c r="E876" s="18"/>
    </row>
    <row r="877" spans="2:5" ht="12.75" x14ac:dyDescent="0.2">
      <c r="B877" s="15"/>
      <c r="E877" s="18"/>
    </row>
    <row r="878" spans="2:5" ht="12.75" x14ac:dyDescent="0.2">
      <c r="B878" s="15"/>
      <c r="E878" s="18"/>
    </row>
    <row r="879" spans="2:5" ht="12.75" x14ac:dyDescent="0.2">
      <c r="B879" s="15"/>
      <c r="E879" s="18"/>
    </row>
    <row r="880" spans="2:5" ht="12.75" x14ac:dyDescent="0.2">
      <c r="B880" s="15"/>
      <c r="E880" s="18"/>
    </row>
    <row r="881" spans="2:5" ht="12.75" x14ac:dyDescent="0.2">
      <c r="B881" s="15"/>
      <c r="E881" s="18"/>
    </row>
    <row r="882" spans="2:5" ht="12.75" x14ac:dyDescent="0.2">
      <c r="B882" s="15"/>
      <c r="E882" s="18"/>
    </row>
    <row r="883" spans="2:5" ht="12.75" x14ac:dyDescent="0.2">
      <c r="B883" s="15"/>
      <c r="E883" s="18"/>
    </row>
    <row r="884" spans="2:5" ht="12.75" x14ac:dyDescent="0.2">
      <c r="B884" s="15"/>
      <c r="E884" s="18"/>
    </row>
    <row r="885" spans="2:5" ht="12.75" x14ac:dyDescent="0.2">
      <c r="B885" s="15"/>
      <c r="E885" s="18"/>
    </row>
    <row r="886" spans="2:5" ht="12.75" x14ac:dyDescent="0.2">
      <c r="B886" s="15"/>
      <c r="E886" s="18"/>
    </row>
    <row r="887" spans="2:5" ht="12.75" x14ac:dyDescent="0.2">
      <c r="B887" s="15"/>
      <c r="E887" s="18"/>
    </row>
    <row r="888" spans="2:5" ht="12.75" x14ac:dyDescent="0.2">
      <c r="B888" s="15"/>
      <c r="E888" s="18"/>
    </row>
    <row r="889" spans="2:5" ht="12.75" x14ac:dyDescent="0.2">
      <c r="B889" s="15"/>
      <c r="E889" s="18"/>
    </row>
    <row r="890" spans="2:5" ht="12.75" x14ac:dyDescent="0.2">
      <c r="B890" s="15"/>
      <c r="E890" s="18"/>
    </row>
    <row r="891" spans="2:5" ht="12.75" x14ac:dyDescent="0.2">
      <c r="B891" s="15"/>
      <c r="E891" s="18"/>
    </row>
    <row r="892" spans="2:5" ht="12.75" x14ac:dyDescent="0.2">
      <c r="B892" s="15"/>
      <c r="E892" s="18"/>
    </row>
    <row r="893" spans="2:5" ht="12.75" x14ac:dyDescent="0.2">
      <c r="B893" s="15"/>
      <c r="E893" s="18"/>
    </row>
    <row r="894" spans="2:5" ht="12.75" x14ac:dyDescent="0.2">
      <c r="B894" s="15"/>
      <c r="E894" s="18"/>
    </row>
    <row r="895" spans="2:5" ht="12.75" x14ac:dyDescent="0.2">
      <c r="B895" s="15"/>
      <c r="E895" s="18"/>
    </row>
    <row r="896" spans="2:5" ht="12.75" x14ac:dyDescent="0.2">
      <c r="B896" s="15"/>
      <c r="E896" s="18"/>
    </row>
    <row r="897" spans="2:5" ht="12.75" x14ac:dyDescent="0.2">
      <c r="B897" s="15"/>
      <c r="E897" s="18"/>
    </row>
    <row r="898" spans="2:5" ht="12.75" x14ac:dyDescent="0.2">
      <c r="B898" s="15"/>
      <c r="E898" s="18"/>
    </row>
    <row r="899" spans="2:5" ht="12.75" x14ac:dyDescent="0.2">
      <c r="B899" s="15"/>
      <c r="E899" s="18"/>
    </row>
    <row r="900" spans="2:5" ht="12.75" x14ac:dyDescent="0.2">
      <c r="B900" s="15"/>
      <c r="E900" s="18"/>
    </row>
    <row r="901" spans="2:5" ht="12.75" x14ac:dyDescent="0.2">
      <c r="B901" s="15"/>
      <c r="E901" s="18"/>
    </row>
    <row r="902" spans="2:5" ht="12.75" x14ac:dyDescent="0.2">
      <c r="B902" s="15"/>
      <c r="E902" s="18"/>
    </row>
    <row r="903" spans="2:5" ht="12.75" x14ac:dyDescent="0.2">
      <c r="B903" s="15"/>
      <c r="E903" s="18"/>
    </row>
    <row r="904" spans="2:5" ht="12.75" x14ac:dyDescent="0.2">
      <c r="B904" s="15"/>
      <c r="E904" s="18"/>
    </row>
    <row r="905" spans="2:5" ht="12.75" x14ac:dyDescent="0.2">
      <c r="B905" s="15"/>
      <c r="E905" s="18"/>
    </row>
    <row r="906" spans="2:5" ht="12.75" x14ac:dyDescent="0.2">
      <c r="B906" s="15"/>
      <c r="E906" s="18"/>
    </row>
    <row r="907" spans="2:5" ht="12.75" x14ac:dyDescent="0.2">
      <c r="B907" s="15"/>
      <c r="E907" s="18"/>
    </row>
    <row r="908" spans="2:5" ht="12.75" x14ac:dyDescent="0.2">
      <c r="B908" s="15"/>
      <c r="E908" s="18"/>
    </row>
    <row r="909" spans="2:5" ht="12.75" x14ac:dyDescent="0.2">
      <c r="B909" s="15"/>
      <c r="E909" s="18"/>
    </row>
    <row r="910" spans="2:5" ht="12.75" x14ac:dyDescent="0.2">
      <c r="B910" s="15"/>
      <c r="E910" s="18"/>
    </row>
    <row r="911" spans="2:5" ht="12.75" x14ac:dyDescent="0.2">
      <c r="B911" s="15"/>
      <c r="E911" s="18"/>
    </row>
    <row r="912" spans="2:5" ht="12.75" x14ac:dyDescent="0.2">
      <c r="B912" s="15"/>
      <c r="E912" s="18"/>
    </row>
    <row r="913" spans="2:5" ht="12.75" x14ac:dyDescent="0.2">
      <c r="B913" s="15"/>
      <c r="E913" s="18"/>
    </row>
    <row r="914" spans="2:5" ht="12.75" x14ac:dyDescent="0.2">
      <c r="B914" s="15"/>
      <c r="E914" s="18"/>
    </row>
    <row r="915" spans="2:5" ht="12.75" x14ac:dyDescent="0.2">
      <c r="B915" s="15"/>
      <c r="E915" s="18"/>
    </row>
    <row r="916" spans="2:5" ht="12.75" x14ac:dyDescent="0.2">
      <c r="B916" s="15"/>
      <c r="E916" s="18"/>
    </row>
    <row r="917" spans="2:5" ht="12.75" x14ac:dyDescent="0.2">
      <c r="B917" s="15"/>
      <c r="E917" s="18"/>
    </row>
    <row r="918" spans="2:5" ht="12.75" x14ac:dyDescent="0.2">
      <c r="B918" s="15"/>
      <c r="E918" s="18"/>
    </row>
    <row r="919" spans="2:5" ht="12.75" x14ac:dyDescent="0.2">
      <c r="B919" s="15"/>
      <c r="E919" s="18"/>
    </row>
    <row r="920" spans="2:5" ht="12.75" x14ac:dyDescent="0.2">
      <c r="B920" s="15"/>
      <c r="E920" s="18"/>
    </row>
    <row r="921" spans="2:5" ht="12.75" x14ac:dyDescent="0.2">
      <c r="B921" s="15"/>
      <c r="E921" s="18"/>
    </row>
    <row r="922" spans="2:5" ht="12.75" x14ac:dyDescent="0.2">
      <c r="B922" s="15"/>
      <c r="E922" s="18"/>
    </row>
    <row r="923" spans="2:5" ht="12.75" x14ac:dyDescent="0.2">
      <c r="B923" s="15"/>
      <c r="E923" s="18"/>
    </row>
    <row r="924" spans="2:5" ht="12.75" x14ac:dyDescent="0.2">
      <c r="B924" s="15"/>
      <c r="E924" s="18"/>
    </row>
    <row r="925" spans="2:5" ht="12.75" x14ac:dyDescent="0.2">
      <c r="B925" s="15"/>
      <c r="E925" s="18"/>
    </row>
    <row r="926" spans="2:5" ht="12.75" x14ac:dyDescent="0.2">
      <c r="B926" s="15"/>
      <c r="E926" s="18"/>
    </row>
    <row r="927" spans="2:5" ht="12.75" x14ac:dyDescent="0.2">
      <c r="B927" s="15"/>
      <c r="E927" s="18"/>
    </row>
    <row r="928" spans="2:5" ht="12.75" x14ac:dyDescent="0.2">
      <c r="B928" s="15"/>
      <c r="E928" s="18"/>
    </row>
    <row r="929" spans="2:5" ht="12.75" x14ac:dyDescent="0.2">
      <c r="B929" s="15"/>
      <c r="E929" s="18"/>
    </row>
    <row r="930" spans="2:5" ht="12.75" x14ac:dyDescent="0.2">
      <c r="B930" s="15"/>
      <c r="E930" s="18"/>
    </row>
    <row r="931" spans="2:5" ht="12.75" x14ac:dyDescent="0.2">
      <c r="B931" s="15"/>
      <c r="E931" s="18"/>
    </row>
    <row r="932" spans="2:5" ht="12.75" x14ac:dyDescent="0.2">
      <c r="B932" s="15"/>
      <c r="E932" s="18"/>
    </row>
    <row r="933" spans="2:5" ht="12.75" x14ac:dyDescent="0.2">
      <c r="B933" s="15"/>
      <c r="E933" s="18"/>
    </row>
    <row r="934" spans="2:5" ht="12.75" x14ac:dyDescent="0.2">
      <c r="B934" s="15"/>
      <c r="E934" s="18"/>
    </row>
    <row r="935" spans="2:5" ht="12.75" x14ac:dyDescent="0.2">
      <c r="B935" s="15"/>
      <c r="E935" s="18"/>
    </row>
    <row r="936" spans="2:5" ht="12.75" x14ac:dyDescent="0.2">
      <c r="B936" s="15"/>
      <c r="E936" s="18"/>
    </row>
    <row r="937" spans="2:5" ht="12.75" x14ac:dyDescent="0.2">
      <c r="B937" s="15"/>
      <c r="E937" s="18"/>
    </row>
    <row r="938" spans="2:5" ht="12.75" x14ac:dyDescent="0.2">
      <c r="B938" s="15"/>
      <c r="E938" s="18"/>
    </row>
    <row r="939" spans="2:5" ht="12.75" x14ac:dyDescent="0.2">
      <c r="B939" s="15"/>
      <c r="E939" s="18"/>
    </row>
    <row r="940" spans="2:5" ht="12.75" x14ac:dyDescent="0.2">
      <c r="B940" s="15"/>
      <c r="E940" s="18"/>
    </row>
    <row r="941" spans="2:5" ht="12.75" x14ac:dyDescent="0.2">
      <c r="B941" s="15"/>
      <c r="E941" s="18"/>
    </row>
    <row r="942" spans="2:5" ht="12.75" x14ac:dyDescent="0.2">
      <c r="B942" s="15"/>
      <c r="E942" s="18"/>
    </row>
    <row r="943" spans="2:5" ht="12.75" x14ac:dyDescent="0.2">
      <c r="B943" s="15"/>
      <c r="E943" s="18"/>
    </row>
    <row r="944" spans="2:5" ht="12.75" x14ac:dyDescent="0.2">
      <c r="B944" s="15"/>
      <c r="E944" s="18"/>
    </row>
    <row r="945" spans="2:5" ht="12.75" x14ac:dyDescent="0.2">
      <c r="B945" s="15"/>
      <c r="E945" s="18"/>
    </row>
    <row r="946" spans="2:5" ht="12.75" x14ac:dyDescent="0.2">
      <c r="B946" s="15"/>
      <c r="E946" s="18"/>
    </row>
    <row r="947" spans="2:5" ht="12.75" x14ac:dyDescent="0.2">
      <c r="B947" s="15"/>
      <c r="E947" s="18"/>
    </row>
    <row r="948" spans="2:5" ht="12.75" x14ac:dyDescent="0.2">
      <c r="B948" s="15"/>
      <c r="E948" s="18"/>
    </row>
    <row r="949" spans="2:5" ht="12.75" x14ac:dyDescent="0.2">
      <c r="B949" s="15"/>
      <c r="E949" s="18"/>
    </row>
    <row r="950" spans="2:5" ht="12.75" x14ac:dyDescent="0.2">
      <c r="B950" s="15"/>
      <c r="E950" s="18"/>
    </row>
    <row r="951" spans="2:5" ht="12.75" x14ac:dyDescent="0.2">
      <c r="B951" s="15"/>
      <c r="E951" s="18"/>
    </row>
    <row r="952" spans="2:5" ht="12.75" x14ac:dyDescent="0.2">
      <c r="B952" s="15"/>
      <c r="E952" s="18"/>
    </row>
    <row r="953" spans="2:5" ht="12.75" x14ac:dyDescent="0.2">
      <c r="B953" s="15"/>
      <c r="E953" s="18"/>
    </row>
    <row r="954" spans="2:5" ht="12.75" x14ac:dyDescent="0.2">
      <c r="B954" s="15"/>
      <c r="E954" s="18"/>
    </row>
    <row r="955" spans="2:5" ht="12.75" x14ac:dyDescent="0.2">
      <c r="B955" s="15"/>
      <c r="E955" s="18"/>
    </row>
    <row r="956" spans="2:5" ht="12.75" x14ac:dyDescent="0.2">
      <c r="B956" s="15"/>
      <c r="E956" s="18"/>
    </row>
    <row r="957" spans="2:5" ht="12.75" x14ac:dyDescent="0.2">
      <c r="B957" s="15"/>
      <c r="E957" s="18"/>
    </row>
    <row r="958" spans="2:5" ht="12.75" x14ac:dyDescent="0.2">
      <c r="B958" s="15"/>
      <c r="E958" s="18"/>
    </row>
    <row r="959" spans="2:5" ht="12.75" x14ac:dyDescent="0.2">
      <c r="B959" s="15"/>
      <c r="E959" s="18"/>
    </row>
    <row r="960" spans="2:5" ht="12.75" x14ac:dyDescent="0.2">
      <c r="B960" s="15"/>
      <c r="E960" s="18"/>
    </row>
    <row r="961" spans="2:5" ht="12.75" x14ac:dyDescent="0.2">
      <c r="B961" s="15"/>
      <c r="E961" s="18"/>
    </row>
    <row r="962" spans="2:5" ht="12.75" x14ac:dyDescent="0.2">
      <c r="B962" s="15"/>
      <c r="E962" s="18"/>
    </row>
    <row r="963" spans="2:5" ht="12.75" x14ac:dyDescent="0.2">
      <c r="B963" s="15"/>
      <c r="E963" s="18"/>
    </row>
    <row r="964" spans="2:5" ht="12.75" x14ac:dyDescent="0.2">
      <c r="B964" s="15"/>
      <c r="E964" s="18"/>
    </row>
    <row r="965" spans="2:5" ht="12.75" x14ac:dyDescent="0.2">
      <c r="B965" s="15"/>
      <c r="E965" s="18"/>
    </row>
    <row r="966" spans="2:5" ht="12.75" x14ac:dyDescent="0.2">
      <c r="B966" s="15"/>
      <c r="E966" s="18"/>
    </row>
    <row r="967" spans="2:5" ht="12.75" x14ac:dyDescent="0.2">
      <c r="B967" s="15"/>
      <c r="E967" s="18"/>
    </row>
    <row r="968" spans="2:5" ht="12.75" x14ac:dyDescent="0.2">
      <c r="B968" s="15"/>
      <c r="E968" s="18"/>
    </row>
    <row r="969" spans="2:5" ht="12.75" x14ac:dyDescent="0.2">
      <c r="B969" s="15"/>
      <c r="E969" s="18"/>
    </row>
    <row r="970" spans="2:5" ht="12.75" x14ac:dyDescent="0.2">
      <c r="B970" s="15"/>
      <c r="E970" s="18"/>
    </row>
    <row r="971" spans="2:5" ht="12.75" x14ac:dyDescent="0.2">
      <c r="B971" s="15"/>
      <c r="E971" s="18"/>
    </row>
    <row r="972" spans="2:5" ht="12.75" x14ac:dyDescent="0.2">
      <c r="B972" s="15"/>
      <c r="E972" s="18"/>
    </row>
    <row r="973" spans="2:5" ht="12.75" x14ac:dyDescent="0.2">
      <c r="B973" s="15"/>
      <c r="E973" s="18"/>
    </row>
    <row r="974" spans="2:5" ht="12.75" x14ac:dyDescent="0.2">
      <c r="B974" s="15"/>
      <c r="E974" s="18"/>
    </row>
    <row r="975" spans="2:5" ht="12.75" x14ac:dyDescent="0.2">
      <c r="B975" s="15"/>
      <c r="E975" s="18"/>
    </row>
    <row r="976" spans="2:5" ht="12.75" x14ac:dyDescent="0.2">
      <c r="B976" s="15"/>
      <c r="E976" s="18"/>
    </row>
    <row r="977" spans="2:5" ht="12.75" x14ac:dyDescent="0.2">
      <c r="B977" s="15"/>
      <c r="E977" s="18"/>
    </row>
    <row r="978" spans="2:5" ht="12.75" x14ac:dyDescent="0.2">
      <c r="B978" s="15"/>
      <c r="E978" s="18"/>
    </row>
    <row r="979" spans="2:5" ht="12.75" x14ac:dyDescent="0.2">
      <c r="B979" s="15"/>
      <c r="E979" s="18"/>
    </row>
    <row r="980" spans="2:5" ht="12.75" x14ac:dyDescent="0.2">
      <c r="B980" s="15"/>
      <c r="E980" s="18"/>
    </row>
    <row r="981" spans="2:5" ht="12.75" x14ac:dyDescent="0.2">
      <c r="B981" s="15"/>
      <c r="E981" s="18"/>
    </row>
    <row r="982" spans="2:5" ht="12.75" x14ac:dyDescent="0.2">
      <c r="B982" s="15"/>
      <c r="E982" s="18"/>
    </row>
    <row r="983" spans="2:5" ht="12.75" x14ac:dyDescent="0.2">
      <c r="B983" s="15"/>
      <c r="E983" s="18"/>
    </row>
    <row r="984" spans="2:5" ht="12.75" x14ac:dyDescent="0.2">
      <c r="B984" s="15"/>
      <c r="E984" s="18"/>
    </row>
    <row r="985" spans="2:5" ht="12.75" x14ac:dyDescent="0.2">
      <c r="B985" s="15"/>
      <c r="E985" s="18"/>
    </row>
    <row r="986" spans="2:5" ht="12.75" x14ac:dyDescent="0.2">
      <c r="B986" s="15"/>
      <c r="E986" s="18"/>
    </row>
    <row r="987" spans="2:5" ht="12.75" x14ac:dyDescent="0.2">
      <c r="B987" s="15"/>
      <c r="E987" s="18"/>
    </row>
    <row r="988" spans="2:5" ht="12.75" x14ac:dyDescent="0.2">
      <c r="B988" s="15"/>
      <c r="E988" s="18"/>
    </row>
    <row r="989" spans="2:5" ht="12.75" x14ac:dyDescent="0.2">
      <c r="B989" s="15"/>
      <c r="E989" s="18"/>
    </row>
    <row r="990" spans="2:5" ht="12.75" x14ac:dyDescent="0.2">
      <c r="B990" s="15"/>
      <c r="E990" s="18"/>
    </row>
    <row r="991" spans="2:5" ht="12.75" x14ac:dyDescent="0.2">
      <c r="B991" s="15"/>
      <c r="E991" s="18"/>
    </row>
    <row r="992" spans="2:5" ht="12.75" x14ac:dyDescent="0.2">
      <c r="B992" s="15"/>
      <c r="E992" s="18"/>
    </row>
    <row r="993" spans="2:5" ht="12.75" x14ac:dyDescent="0.2">
      <c r="B993" s="15"/>
      <c r="E993" s="18"/>
    </row>
    <row r="994" spans="2:5" ht="12.75" x14ac:dyDescent="0.2">
      <c r="B994" s="15"/>
      <c r="E994" s="18"/>
    </row>
    <row r="995" spans="2:5" ht="12.75" x14ac:dyDescent="0.2">
      <c r="B995" s="15"/>
      <c r="E995" s="18"/>
    </row>
    <row r="996" spans="2:5" ht="12.75" x14ac:dyDescent="0.2">
      <c r="B996" s="15"/>
      <c r="E996" s="18"/>
    </row>
    <row r="997" spans="2:5" ht="12.75" x14ac:dyDescent="0.2">
      <c r="B997" s="15"/>
      <c r="E997" s="18"/>
    </row>
    <row r="998" spans="2:5" ht="12.75" x14ac:dyDescent="0.2">
      <c r="B998" s="15"/>
      <c r="E998" s="18"/>
    </row>
    <row r="999" spans="2:5" ht="12.75" x14ac:dyDescent="0.2">
      <c r="B999" s="15"/>
      <c r="E999" s="18"/>
    </row>
    <row r="1000" spans="2:5" ht="12.75" x14ac:dyDescent="0.2">
      <c r="B1000" s="15"/>
      <c r="E1000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DEA49B162C04285F90F9756090714" ma:contentTypeVersion="13" ma:contentTypeDescription="Create a new document." ma:contentTypeScope="" ma:versionID="38f59e22c898bceabe135409949dde12">
  <xsd:schema xmlns:xsd="http://www.w3.org/2001/XMLSchema" xmlns:xs="http://www.w3.org/2001/XMLSchema" xmlns:p="http://schemas.microsoft.com/office/2006/metadata/properties" xmlns:ns2="4f37907f-98ee-45e0-9ab0-7b109e84d8e9" xmlns:ns3="acf661ed-33ee-4d0c-81f0-e84dd0343489" targetNamespace="http://schemas.microsoft.com/office/2006/metadata/properties" ma:root="true" ma:fieldsID="4996f5725131b5b28db7a2da306c58c7" ns2:_="" ns3:_="">
    <xsd:import namespace="4f37907f-98ee-45e0-9ab0-7b109e84d8e9"/>
    <xsd:import namespace="acf661ed-33ee-4d0c-81f0-e84dd0343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7907f-98ee-45e0-9ab0-7b109e84d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661ed-33ee-4d0c-81f0-e84dd0343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44FC69-73AF-4AB0-986C-A2342779D94B}"/>
</file>

<file path=customXml/itemProps2.xml><?xml version="1.0" encoding="utf-8"?>
<ds:datastoreItem xmlns:ds="http://schemas.openxmlformats.org/officeDocument/2006/customXml" ds:itemID="{467E399A-EB08-4F49-9C14-2185332AC21D}"/>
</file>

<file path=customXml/itemProps3.xml><?xml version="1.0" encoding="utf-8"?>
<ds:datastoreItem xmlns:ds="http://schemas.openxmlformats.org/officeDocument/2006/customXml" ds:itemID="{75CDCAF2-AAC2-4ABC-A559-E1206AB608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Paste Divvy Data</vt:lpstr>
      <vt:lpstr>ZipBooks Formatted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Chelsey Ernstoff</dc:creator>
  <cp:lastModifiedBy>Chelsey Ernstoff</cp:lastModifiedBy>
  <dcterms:created xsi:type="dcterms:W3CDTF">2022-05-03T23:33:39Z</dcterms:created>
  <dcterms:modified xsi:type="dcterms:W3CDTF">2022-05-03T23:33:39Z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0x010100096DEA49B162C04285F90F9756090714</vt:lpwstr>
  </property>
</Properties>
</file>